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240" windowHeight="12315"/>
  </bookViews>
  <sheets>
    <sheet name="ücret onayı" sheetId="2" r:id="rId1"/>
    <sheet name="AÇIKLAMA" sheetId="3" r:id="rId2"/>
  </sheets>
  <definedNames>
    <definedName name="_xlnm.Print_Area" localSheetId="0">'ücret onayı'!$A$1:$Z$82</definedName>
  </definedNames>
  <calcPr calcId="144525"/>
</workbook>
</file>

<file path=xl/calcChain.xml><?xml version="1.0" encoding="utf-8"?>
<calcChain xmlns="http://schemas.openxmlformats.org/spreadsheetml/2006/main">
  <c r="H11" i="2" l="1"/>
  <c r="W11" i="2"/>
  <c r="H10" i="2"/>
  <c r="W10" i="2"/>
  <c r="H6" i="2" l="1"/>
  <c r="H7" i="2"/>
  <c r="H8" i="2"/>
  <c r="H9" i="2"/>
  <c r="H5" i="2"/>
  <c r="W8" i="2" l="1"/>
  <c r="W6" i="2"/>
  <c r="W50" i="2" l="1"/>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l="1"/>
  <c r="W13" i="2" l="1"/>
  <c r="W12" i="2"/>
  <c r="W9" i="2"/>
  <c r="W7" i="2"/>
  <c r="W5" i="2"/>
</calcChain>
</file>

<file path=xl/sharedStrings.xml><?xml version="1.0" encoding="utf-8"?>
<sst xmlns="http://schemas.openxmlformats.org/spreadsheetml/2006/main" count="274" uniqueCount="107">
  <si>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</si>
  <si>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</si>
  <si>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</si>
  <si>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</si>
  <si>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</si>
  <si>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</si>
  <si>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</si>
  <si>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</si>
  <si>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</si>
  <si>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Öğretmen</t>
  </si>
  <si>
    <t>Nöbet Görevi</t>
  </si>
  <si>
    <t>ÜCRET KARŞILIĞI DERS GÖREVİ</t>
  </si>
  <si>
    <t>Sayısı</t>
  </si>
  <si>
    <t xml:space="preserve">Müdür </t>
  </si>
  <si>
    <t>S. No</t>
  </si>
  <si>
    <t>Rehberlik</t>
  </si>
  <si>
    <t>Ders Niteliğinde Yönetim Görevi(*)</t>
  </si>
  <si>
    <t>Öğrenci Sos. ve Kiş.Hizmetleri (**)</t>
  </si>
  <si>
    <t>Hazırlık ve Plan. Görevi (***)</t>
  </si>
  <si>
    <t>İsteğe Bağlı Ek Ders Ğörevi (****)</t>
  </si>
  <si>
    <t>Fizik</t>
  </si>
  <si>
    <t xml:space="preserve"> İLİ : ŞANLIURFA</t>
  </si>
  <si>
    <t xml:space="preserve"> İLÇESİ :   SİVEREK</t>
  </si>
  <si>
    <t>DYK Kurs (Gündüz)</t>
  </si>
  <si>
    <t>DYK Kurs (Gece)</t>
  </si>
  <si>
    <t>Ek Ders Ücret Karşılığı Görv.</t>
  </si>
  <si>
    <t xml:space="preserve">DYK Kurs Yönetici Görevi </t>
  </si>
  <si>
    <t xml:space="preserve">Özel Eğitim (Destek Eğitim Odası) </t>
  </si>
  <si>
    <t>AÇIKLAMALAR</t>
  </si>
  <si>
    <t xml:space="preserve"> T.C.
</t>
  </si>
  <si>
    <t xml:space="preserve">SİVEREK  KAYMAKAMLIĞI 
</t>
  </si>
  <si>
    <t xml:space="preserve"> Konu  : Ek Ders Ücret Onayı 
</t>
  </si>
  <si>
    <t>KAYMAKAMLIK MAKAMINA</t>
  </si>
  <si>
    <t xml:space="preserve"> İlgi: a) MEB Yönetici ve Öğretmenlerinin  Ders ve Ek Ders Saatlerine İlişkin Karar</t>
  </si>
  <si>
    <t xml:space="preserve">         b) MEB Personel Genel Müdürlüğünün 27/02/2007 Tarihli ve 2007/19 Nolu Genelgesi</t>
  </si>
  <si>
    <t xml:space="preserve"> Okul Müdürü</t>
  </si>
  <si>
    <t>Uygun Görüşle Arz Ederim</t>
  </si>
  <si>
    <t xml:space="preserve">  İlçe Milli Eğitim Şube Müdürü</t>
  </si>
  <si>
    <t xml:space="preserve">Nuri KAPANOĞLU
</t>
  </si>
  <si>
    <t>Kaymakam a.</t>
  </si>
  <si>
    <t>İlçe Milli Eğitim Müdürü</t>
  </si>
  <si>
    <r>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r>
      <rPr>
        <b/>
        <sz val="12"/>
        <rFont val="Times New Roman"/>
        <family val="1"/>
        <charset val="162"/>
      </rPr>
      <t xml:space="preserve"> NOT: YÖNETİCİLER HAFTA İÇİ EN FAZLA 12 SAAT DERSE GİREBİLMEKTEDİR BUNUN 6 SAATİ MAAŞ KARŞILIĞI 6 SAATİ İSE İSTEĞE BAĞLIDIR. MAAŞ KARŞILIĞI DOLDURULMADAN İSTEĞE BAĞLI EKDERS ÖDEMESİ YAPILAMAZ . </t>
    </r>
  </si>
  <si>
    <t>Müd. BaşYrd.</t>
  </si>
  <si>
    <t>Müd.Yrd.</t>
  </si>
  <si>
    <t>Edebiyat</t>
  </si>
  <si>
    <t>Felsefe</t>
  </si>
  <si>
    <t>Coğrafya</t>
  </si>
  <si>
    <t>Biyoloji</t>
  </si>
  <si>
    <t>Din</t>
  </si>
  <si>
    <t>İngilizce</t>
  </si>
  <si>
    <t>Matematik</t>
  </si>
  <si>
    <t>Görsel San.</t>
  </si>
  <si>
    <t>Kimya</t>
  </si>
  <si>
    <t>Biyoloji,Sağlık Bil.ve Traf.</t>
  </si>
  <si>
    <t>Din Kültürü Ahlak Bilgisi</t>
  </si>
  <si>
    <t>T.Dili Edebiyatı</t>
  </si>
  <si>
    <t>Görsel Sanatlar</t>
  </si>
  <si>
    <t>Görsel San. Ve Sos.Etk.</t>
  </si>
  <si>
    <t>OLUR</t>
  </si>
  <si>
    <t>Tarih</t>
  </si>
  <si>
    <t>Tarih,TC. İnkılap Tarihi</t>
  </si>
  <si>
    <t>Beden Eğt.</t>
  </si>
  <si>
    <t>Beden Eğitimi</t>
  </si>
  <si>
    <t>Din K.A.B.- Siyer</t>
  </si>
  <si>
    <t>Tarih,TC İnkılap Tarihi</t>
  </si>
  <si>
    <t>Fizik-Seç.Sosyal Etkinlik</t>
  </si>
  <si>
    <t>Matematik,Seç. Sosyal Etk.</t>
  </si>
  <si>
    <t>Matematik-Seç.Matematik</t>
  </si>
  <si>
    <t>Seç.Matematik-Seç.Sosyal Et</t>
  </si>
  <si>
    <t>2019/2020 EĞİTİM ÖĞRETİM YILI 1. DÖNEMİ EK DERS ÜCRET ONAYI</t>
  </si>
  <si>
    <t>…../09/2019</t>
  </si>
  <si>
    <t>Ücretli Öğretmen</t>
  </si>
  <si>
    <t>Kimya,Seç.Sos.Etk.</t>
  </si>
  <si>
    <t>Fizik,Seç.Sosyal Etkinlik</t>
  </si>
  <si>
    <t>Beden Eğtimi ve Spor</t>
  </si>
  <si>
    <t xml:space="preserve">Bed.Eğt.ve Spor-Trafik </t>
  </si>
  <si>
    <t>Felsefe,Seç.Sos.Etk.</t>
  </si>
  <si>
    <t xml:space="preserve">Felsefe,Seç Sos.Etk. </t>
  </si>
  <si>
    <t>Matematik,Seç.Mat.</t>
  </si>
  <si>
    <t>Tarih,TC. İnk.Tar.-Coğ.</t>
  </si>
  <si>
    <t>Davut ÖZ</t>
  </si>
  <si>
    <t xml:space="preserve">             ...../09/2019 </t>
  </si>
  <si>
    <t xml:space="preserve">         c) 25/08/2017 Tarihli ve 30165 Sayılı Resmi Gazetede Yayımlanan Kamu Görevlilerinin Geneline ve Hizmet Kollarına Yönelik Mali ve  Sosyal Haklara İlişkin  4.Dönem Toplu Sözleşme Metni</t>
  </si>
  <si>
    <t xml:space="preserve">            5. Dönem kamu görevlileri hakem heyeti kararı</t>
  </si>
  <si>
    <t xml:space="preserve">         d) 01/09/2019 Tarihli ve 30875 Sayılı Resmi Gazetede Yayımlanan Kamu Görevlilerinin Geneline ve Hizmet Kollarına Yönelik Mali ve Sosyal Haklara İlişkin 2020  ve 2021 Yıllarını Kapsayan</t>
  </si>
  <si>
    <t xml:space="preserve">  Sayı   : 38558852-841 / </t>
  </si>
  <si>
    <t>Zorunlu  Ek Ders Görevi (****)</t>
  </si>
  <si>
    <t>Müdür Yrd.</t>
  </si>
  <si>
    <t>Kararın 16.maddesi görevlendirme</t>
  </si>
  <si>
    <t>1 saat Rehberlik</t>
  </si>
  <si>
    <t>Sosyal Kulüp</t>
  </si>
  <si>
    <t>Kararın madde 10-7-d</t>
  </si>
  <si>
    <t>Müdür(Tam Gün-Tam Yıl)</t>
  </si>
  <si>
    <t>Müdür Baş Yrd.(Tam Gün-Tam Yıl)</t>
  </si>
  <si>
    <t>Kararın 16.maddesi görevlendirme, %5 Artırımlı</t>
  </si>
  <si>
    <t>Kadrosu başka okulda görevlendirme
Asil Müd.Yrd. %5 Artırımlı;Toplu Sözleşme Kararı</t>
  </si>
  <si>
    <t>1 saat Rehberlik- %5 Artırımlı</t>
  </si>
  <si>
    <t>Müdür(Pansiyonlu)</t>
  </si>
  <si>
    <t>Müdür Baş Yrd.(Pansiyonlu)</t>
  </si>
  <si>
    <t>………….. …………</t>
  </si>
  <si>
    <t>OKUL/KURUM ADI  : ……………. Anadolu Lisesi</t>
  </si>
  <si>
    <t>Belletmenlik</t>
  </si>
  <si>
    <t>Müdür Yrd.(Pansiyonlu okul)</t>
  </si>
  <si>
    <t>Müdür Yrd.(Pansiyona bakan)</t>
  </si>
  <si>
    <t xml:space="preserve">………….  Anadolu Lisesi Müdürlüğü
</t>
  </si>
  <si>
    <r>
      <t xml:space="preserve">NOT: 1-  İş bu Ek Ders Ücret Onayı 2 (İki) Sayfadan  İbaret Olup </t>
    </r>
    <r>
      <rPr>
        <b/>
        <sz val="7"/>
        <color rgb="FFFF0000"/>
        <rFont val="Arial"/>
        <family val="2"/>
        <charset val="162"/>
      </rPr>
      <t xml:space="preserve"> 49 (Kırkdokuz) </t>
    </r>
    <r>
      <rPr>
        <b/>
        <sz val="7"/>
        <rFont val="Arial"/>
        <family val="2"/>
        <charset val="162"/>
      </rPr>
      <t xml:space="preserve"> Kişiliktir.                                                                                   </t>
    </r>
  </si>
  <si>
    <r>
      <t xml:space="preserve">              Yukarıda durumları belirtilen </t>
    </r>
    <r>
      <rPr>
        <sz val="10"/>
        <color rgb="FFFF0000"/>
        <rFont val="Arial"/>
        <family val="2"/>
        <charset val="162"/>
      </rPr>
      <t xml:space="preserve">46(kırkaltı) </t>
    </r>
    <r>
      <rPr>
        <sz val="10"/>
        <rFont val="Arial"/>
        <family val="2"/>
        <charset val="162"/>
      </rPr>
      <t xml:space="preserve"> yönetici ve öğretmene 16/12/2006 tarihli ve  26378 sayılı Resmi Gazetede yayımlanan 2006/11350 sayılı Bakanlar Kurulu Kararı ile  yürürlüğe  konulan   İlgi (a)  Karar, İlgi  (b)  Genelge, İlgi (c) Toplu Sözleşme hükümleri ile İlgi (d) Kamu Görevlileri Hakem Heyeti Kararı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</si>
</sst>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harset val="162"/>
    </font>
    <font>
      <sz val="8"/>
      <name val="Arial"/>
      <family val="2"/>
      <charset val="162"/>
    </font>
    <font>
      <sz val="7"/>
      <name val="Arial"/>
      <family val="2"/>
      <charset val="162"/>
    </font>
    <font>
      <b/>
      <sz val="10"/>
      <name val="Arial"/>
      <family val="2"/>
      <charset val="162"/>
    </font>
    <font>
      <b/>
      <sz val="9"/>
      <name val="Arial"/>
      <family val="2"/>
      <charset val="162"/>
    </font>
    <font>
      <b/>
      <sz val="7"/>
      <name val="Arial"/>
      <family val="2"/>
      <charset val="162"/>
    </font>
    <font>
      <sz val="7"/>
      <name val="Times New Roman"/>
      <family val="1"/>
      <charset val="162"/>
    </font>
    <font>
      <sz val="6"/>
      <name val="Times New Roman"/>
      <family val="1"/>
      <charset val="162"/>
    </font>
    <font>
      <b/>
      <sz val="7"/>
      <name val="Times New Roman"/>
      <family val="1"/>
      <charset val="162"/>
    </font>
    <font>
      <b/>
      <sz val="8"/>
      <name val="Times New Roman"/>
      <family val="1"/>
    </font>
    <font>
      <sz val="10"/>
      <name val="Arial"/>
      <family val="2"/>
      <charset val="162"/>
    </font>
    <font>
      <sz val="8"/>
      <name val="Times New Roman"/>
      <family val="1"/>
      <charset val="162"/>
    </font>
    <font>
      <sz val="12"/>
      <name val="Times New Roman"/>
      <family val="1"/>
    </font>
    <font>
      <b/>
      <sz val="12"/>
      <name val="Times New Roman"/>
      <family val="1"/>
      <charset val="162"/>
    </font>
    <font>
      <sz val="12"/>
      <name val="Arial"/>
      <family val="2"/>
      <charset val="162"/>
    </font>
    <font>
      <b/>
      <sz val="8"/>
      <name val="Times New Roman"/>
      <family val="1"/>
      <charset val="162"/>
    </font>
    <font>
      <sz val="9"/>
      <name val="Times New Roman"/>
      <family val="1"/>
      <charset val="162"/>
    </font>
    <font>
      <sz val="11"/>
      <name val="Calibri"/>
      <family val="2"/>
      <charset val="162"/>
    </font>
    <font>
      <sz val="9"/>
      <name val="Arial"/>
      <family val="2"/>
      <charset val="162"/>
    </font>
    <font>
      <sz val="10"/>
      <color rgb="FFFF0000"/>
      <name val="Arial"/>
      <family val="2"/>
      <charset val="162"/>
    </font>
    <font>
      <b/>
      <sz val="7"/>
      <color rgb="FFFF0000"/>
      <name val="Arial"/>
      <family val="2"/>
      <charset val="16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2" borderId="0" xfId="0"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0" fillId="3" borderId="0" xfId="0" applyFill="1" applyBorder="1"/>
    <xf numFmtId="0" fontId="0" fillId="3" borderId="0" xfId="0" applyFill="1"/>
    <xf numFmtId="0" fontId="10" fillId="2" borderId="0" xfId="0" applyFont="1" applyFill="1"/>
    <xf numFmtId="0" fontId="9" fillId="3" borderId="0" xfId="0" applyFont="1" applyFill="1" applyBorder="1" applyAlignment="1">
      <alignment vertical="top" wrapText="1"/>
    </xf>
    <xf numFmtId="0" fontId="14" fillId="0" borderId="0" xfId="0" applyFont="1"/>
    <xf numFmtId="0" fontId="11" fillId="0" borderId="1" xfId="0" applyFont="1" applyBorder="1"/>
    <xf numFmtId="0" fontId="6" fillId="3" borderId="1"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7" fillId="3" borderId="9" xfId="0" applyFont="1" applyFill="1" applyBorder="1" applyAlignment="1">
      <alignment horizontal="center"/>
    </xf>
    <xf numFmtId="0" fontId="11" fillId="2" borderId="1" xfId="0" applyFont="1" applyFill="1" applyBorder="1" applyAlignment="1">
      <alignment horizontal="center"/>
    </xf>
    <xf numFmtId="0" fontId="16" fillId="3" borderId="1" xfId="0" applyFont="1" applyFill="1" applyBorder="1" applyAlignment="1">
      <alignment horizontal="center"/>
    </xf>
    <xf numFmtId="0" fontId="6" fillId="3" borderId="1" xfId="0" applyFont="1" applyFill="1" applyBorder="1" applyAlignment="1">
      <alignment horizontal="center"/>
    </xf>
    <xf numFmtId="0" fontId="16" fillId="3" borderId="1" xfId="0" applyFont="1" applyFill="1" applyBorder="1" applyAlignment="1">
      <alignment horizontal="center" vertical="center"/>
    </xf>
    <xf numFmtId="0" fontId="17" fillId="0" borderId="0" xfId="0" applyFont="1" applyBorder="1"/>
    <xf numFmtId="0" fontId="17" fillId="0" borderId="0" xfId="0" applyFont="1"/>
    <xf numFmtId="0" fontId="17" fillId="0" borderId="0" xfId="0" applyFont="1" applyAlignment="1"/>
    <xf numFmtId="0" fontId="6" fillId="0" borderId="1" xfId="0" applyFont="1" applyBorder="1"/>
    <xf numFmtId="0" fontId="18" fillId="2" borderId="0" xfId="0" applyFont="1" applyFill="1" applyAlignment="1">
      <alignment horizontal="left"/>
    </xf>
    <xf numFmtId="0" fontId="18" fillId="2" borderId="0" xfId="0" applyFont="1" applyFill="1" applyAlignment="1"/>
    <xf numFmtId="0" fontId="11" fillId="3" borderId="1" xfId="0" applyFont="1" applyFill="1" applyBorder="1" applyAlignment="1">
      <alignment horizontal="center"/>
    </xf>
    <xf numFmtId="0" fontId="7" fillId="3" borderId="9" xfId="0" applyFont="1" applyFill="1" applyBorder="1" applyAlignment="1">
      <alignment horizontal="center" wrapText="1"/>
    </xf>
    <xf numFmtId="0" fontId="6" fillId="3" borderId="1" xfId="0" applyFont="1" applyFill="1" applyBorder="1" applyAlignment="1">
      <alignment horizontal="center" vertical="center" wrapText="1"/>
    </xf>
    <xf numFmtId="0" fontId="2" fillId="3" borderId="0" xfId="0" applyFont="1" applyFill="1" applyBorder="1" applyAlignment="1">
      <alignment horizontal="left" wrapText="1"/>
    </xf>
    <xf numFmtId="0" fontId="11"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xf>
    <xf numFmtId="0" fontId="5" fillId="3" borderId="12" xfId="0" applyFont="1" applyFill="1" applyBorder="1" applyAlignment="1">
      <alignment horizontal="left" vertical="top"/>
    </xf>
    <xf numFmtId="0" fontId="6"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4" fillId="2" borderId="1" xfId="0" applyFont="1" applyFill="1" applyBorder="1" applyAlignment="1">
      <alignment horizontal="left"/>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2" borderId="9" xfId="0" applyFont="1" applyFill="1" applyBorder="1" applyAlignment="1">
      <alignment horizontal="left"/>
    </xf>
    <xf numFmtId="0" fontId="6" fillId="3" borderId="8" xfId="0" applyFont="1" applyFill="1" applyBorder="1" applyAlignment="1">
      <alignment horizontal="center" vertical="center" wrapText="1"/>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4" fillId="2" borderId="8" xfId="0" applyFont="1" applyFill="1" applyBorder="1" applyAlignment="1">
      <alignment horizontal="left"/>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10" fillId="2" borderId="0" xfId="0" applyFont="1" applyFill="1" applyAlignment="1">
      <alignment horizontal="left" wrapText="1"/>
    </xf>
    <xf numFmtId="0" fontId="17" fillId="0" borderId="0" xfId="0" applyFont="1" applyAlignment="1">
      <alignment horizontal="left"/>
    </xf>
    <xf numFmtId="0" fontId="10" fillId="2" borderId="0" xfId="0" applyFont="1" applyFill="1" applyAlignment="1">
      <alignment horizontal="left" vertical="center" wrapText="1"/>
    </xf>
    <xf numFmtId="0" fontId="10" fillId="2" borderId="0" xfId="0" applyFont="1" applyFill="1" applyAlignment="1">
      <alignment horizontal="center"/>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17" fillId="0" borderId="0" xfId="0" applyFont="1" applyAlignment="1">
      <alignment horizontal="center"/>
    </xf>
    <xf numFmtId="0" fontId="12" fillId="4" borderId="2" xfId="0" applyFont="1" applyFill="1" applyBorder="1" applyAlignment="1">
      <alignment horizontal="left" vertical="top" wrapText="1"/>
    </xf>
    <xf numFmtId="0" fontId="12" fillId="4"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2"/>
  <sheetViews>
    <sheetView tabSelected="1" topLeftCell="A43" zoomScaleNormal="100" workbookViewId="0">
      <selection activeCell="Y75" sqref="Y75"/>
    </sheetView>
  </sheetViews>
  <sheetFormatPr defaultRowHeight="12.75" x14ac:dyDescent="0.2"/>
  <cols>
    <col min="1" max="1" width="3.140625" style="1" customWidth="1"/>
    <col min="2" max="2" width="15.140625" style="1" customWidth="1"/>
    <col min="3" max="4" width="10.140625" style="1" customWidth="1"/>
    <col min="5" max="5" width="5.7109375" style="1" customWidth="1"/>
    <col min="6" max="6" width="15.42578125" style="1" customWidth="1"/>
    <col min="7" max="7" width="3" style="1" customWidth="1"/>
    <col min="8" max="8" width="16" style="1" customWidth="1"/>
    <col min="9" max="9" width="3" style="1" customWidth="1"/>
    <col min="10" max="10" width="5.28515625" style="1" customWidth="1"/>
    <col min="11" max="11" width="4.85546875" style="1" customWidth="1"/>
    <col min="12" max="12" width="4.7109375" style="1" customWidth="1"/>
    <col min="13" max="13" width="4.5703125" style="1" customWidth="1"/>
    <col min="14" max="14" width="5.28515625" style="1" customWidth="1"/>
    <col min="15" max="15" width="4.140625" style="1" customWidth="1"/>
    <col min="16" max="16" width="4.42578125" style="1" customWidth="1"/>
    <col min="17" max="17" width="3.140625" style="1" customWidth="1"/>
    <col min="18" max="18" width="3.28515625" style="1" customWidth="1"/>
    <col min="19" max="19" width="3.42578125" style="1" customWidth="1"/>
    <col min="20" max="20" width="4.28515625" style="1" customWidth="1"/>
    <col min="21" max="21" width="3.85546875" style="1" customWidth="1"/>
    <col min="22" max="22" width="4.85546875" style="1" customWidth="1"/>
    <col min="23" max="23" width="5.5703125" style="1" customWidth="1"/>
    <col min="24" max="24" width="9.42578125" style="1" customWidth="1"/>
    <col min="25" max="25" width="25.42578125" style="1" customWidth="1"/>
    <col min="26" max="26" width="13" customWidth="1"/>
  </cols>
  <sheetData>
    <row r="1" spans="1:62" x14ac:dyDescent="0.2">
      <c r="A1" s="37" t="s">
        <v>69</v>
      </c>
      <c r="B1" s="38"/>
      <c r="C1" s="38"/>
      <c r="D1" s="38"/>
      <c r="E1" s="38"/>
      <c r="F1" s="38"/>
      <c r="G1" s="38"/>
      <c r="H1" s="38"/>
      <c r="I1" s="38"/>
      <c r="J1" s="38"/>
      <c r="K1" s="38"/>
      <c r="L1" s="38"/>
      <c r="M1" s="38"/>
      <c r="N1" s="38"/>
      <c r="O1" s="38"/>
      <c r="P1" s="38"/>
      <c r="Q1" s="38"/>
      <c r="R1" s="38"/>
      <c r="S1" s="38"/>
      <c r="T1" s="38"/>
      <c r="U1" s="38"/>
      <c r="V1" s="38"/>
      <c r="W1" s="38"/>
      <c r="X1" s="38"/>
      <c r="Y1" s="39"/>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62" x14ac:dyDescent="0.2">
      <c r="A2" s="47" t="s">
        <v>100</v>
      </c>
      <c r="B2" s="40"/>
      <c r="C2" s="40"/>
      <c r="D2" s="40"/>
      <c r="E2" s="40"/>
      <c r="F2" s="40"/>
      <c r="G2" s="40"/>
      <c r="H2" s="40"/>
      <c r="I2" s="40"/>
      <c r="J2" s="40"/>
      <c r="K2" s="40"/>
      <c r="L2" s="40"/>
      <c r="M2" s="40" t="s">
        <v>21</v>
      </c>
      <c r="N2" s="40"/>
      <c r="O2" s="40"/>
      <c r="P2" s="40"/>
      <c r="Q2" s="40"/>
      <c r="R2" s="40"/>
      <c r="S2" s="40"/>
      <c r="T2" s="40"/>
      <c r="U2" s="40"/>
      <c r="V2" s="40"/>
      <c r="W2" s="40"/>
      <c r="X2" s="40" t="s">
        <v>22</v>
      </c>
      <c r="Y2" s="43"/>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ht="21" customHeight="1" x14ac:dyDescent="0.2">
      <c r="A3" s="44" t="s">
        <v>14</v>
      </c>
      <c r="B3" s="35" t="s">
        <v>1</v>
      </c>
      <c r="C3" s="35" t="s">
        <v>5</v>
      </c>
      <c r="D3" s="35" t="s">
        <v>6</v>
      </c>
      <c r="E3" s="31" t="s">
        <v>7</v>
      </c>
      <c r="F3" s="36" t="s">
        <v>3</v>
      </c>
      <c r="G3" s="36"/>
      <c r="H3" s="36" t="s">
        <v>11</v>
      </c>
      <c r="I3" s="36"/>
      <c r="J3" s="30" t="s">
        <v>16</v>
      </c>
      <c r="K3" s="30" t="s">
        <v>86</v>
      </c>
      <c r="L3" s="30" t="s">
        <v>19</v>
      </c>
      <c r="M3" s="30" t="s">
        <v>18</v>
      </c>
      <c r="N3" s="30" t="s">
        <v>17</v>
      </c>
      <c r="O3" s="30" t="s">
        <v>8</v>
      </c>
      <c r="P3" s="30" t="s">
        <v>101</v>
      </c>
      <c r="Q3" s="30" t="s">
        <v>10</v>
      </c>
      <c r="R3" s="30" t="s">
        <v>23</v>
      </c>
      <c r="S3" s="30" t="s">
        <v>24</v>
      </c>
      <c r="T3" s="45" t="s">
        <v>26</v>
      </c>
      <c r="U3" s="45" t="s">
        <v>25</v>
      </c>
      <c r="V3" s="30" t="s">
        <v>27</v>
      </c>
      <c r="W3" s="30" t="s">
        <v>4</v>
      </c>
      <c r="X3" s="35" t="s">
        <v>0</v>
      </c>
      <c r="Y3" s="41" t="s">
        <v>28</v>
      </c>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62" ht="78" customHeight="1" x14ac:dyDescent="0.2">
      <c r="A4" s="44"/>
      <c r="B4" s="35"/>
      <c r="C4" s="35"/>
      <c r="D4" s="35"/>
      <c r="E4" s="31"/>
      <c r="F4" s="2" t="s">
        <v>2</v>
      </c>
      <c r="G4" s="3" t="s">
        <v>12</v>
      </c>
      <c r="H4" s="10" t="s">
        <v>2</v>
      </c>
      <c r="I4" s="3" t="s">
        <v>12</v>
      </c>
      <c r="J4" s="30"/>
      <c r="K4" s="30"/>
      <c r="L4" s="30"/>
      <c r="M4" s="30"/>
      <c r="N4" s="30"/>
      <c r="O4" s="30"/>
      <c r="P4" s="30"/>
      <c r="Q4" s="30"/>
      <c r="R4" s="30"/>
      <c r="S4" s="30"/>
      <c r="T4" s="46"/>
      <c r="U4" s="46"/>
      <c r="V4" s="30"/>
      <c r="W4" s="30"/>
      <c r="X4" s="35"/>
      <c r="Y4" s="4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row>
    <row r="5" spans="1:62" ht="9.75" customHeight="1" x14ac:dyDescent="0.2">
      <c r="A5" s="11">
        <v>1</v>
      </c>
      <c r="B5" s="9"/>
      <c r="C5" s="12" t="s">
        <v>13</v>
      </c>
      <c r="D5" s="12" t="s">
        <v>47</v>
      </c>
      <c r="E5" s="13">
        <v>12</v>
      </c>
      <c r="F5" s="12" t="s">
        <v>47</v>
      </c>
      <c r="G5" s="13">
        <v>6</v>
      </c>
      <c r="H5" s="10" t="str">
        <f>F5</f>
        <v>Biyoloji</v>
      </c>
      <c r="I5" s="13">
        <v>6</v>
      </c>
      <c r="J5" s="13">
        <v>30</v>
      </c>
      <c r="K5" s="13"/>
      <c r="L5" s="13">
        <v>6</v>
      </c>
      <c r="M5" s="13"/>
      <c r="N5" s="13"/>
      <c r="O5" s="13"/>
      <c r="P5" s="13"/>
      <c r="Q5" s="13"/>
      <c r="R5" s="13"/>
      <c r="S5" s="13"/>
      <c r="T5" s="13"/>
      <c r="U5" s="13"/>
      <c r="V5" s="13"/>
      <c r="W5" s="13">
        <f t="shared" ref="W5:W36" si="0">SUM(J5:V5)</f>
        <v>36</v>
      </c>
      <c r="X5" s="14">
        <v>43717</v>
      </c>
      <c r="Y5" s="15" t="s">
        <v>92</v>
      </c>
      <c r="AB5" s="5"/>
      <c r="AC5" s="5"/>
      <c r="AD5" s="5"/>
      <c r="AE5" s="5"/>
      <c r="AF5" s="5"/>
      <c r="AG5" s="5"/>
      <c r="AH5" s="5"/>
      <c r="AI5" s="5"/>
      <c r="AJ5" s="5"/>
      <c r="AK5" s="5"/>
      <c r="AL5" s="5"/>
      <c r="AM5" s="5"/>
      <c r="AN5" s="5"/>
      <c r="AO5" s="5"/>
      <c r="AP5" s="5"/>
      <c r="AQ5" s="5"/>
      <c r="AR5" s="5"/>
      <c r="AS5" s="5"/>
      <c r="AT5" s="5"/>
      <c r="AU5" s="5"/>
      <c r="AV5" s="5"/>
      <c r="AW5" s="5"/>
      <c r="AX5" s="5"/>
      <c r="AY5" s="5"/>
      <c r="AZ5" s="5"/>
      <c r="BA5" s="5"/>
      <c r="BB5" s="7"/>
      <c r="BC5" s="5"/>
      <c r="BD5" s="5"/>
      <c r="BE5" s="5"/>
      <c r="BF5" s="5"/>
      <c r="BG5" s="5"/>
      <c r="BH5" s="5"/>
      <c r="BI5" s="5"/>
      <c r="BJ5" s="5"/>
    </row>
    <row r="6" spans="1:62" ht="9.75" customHeight="1" x14ac:dyDescent="0.2">
      <c r="A6" s="11">
        <v>2</v>
      </c>
      <c r="B6" s="9"/>
      <c r="C6" s="12" t="s">
        <v>13</v>
      </c>
      <c r="D6" s="12" t="s">
        <v>59</v>
      </c>
      <c r="E6" s="13">
        <v>12</v>
      </c>
      <c r="F6" s="12" t="s">
        <v>47</v>
      </c>
      <c r="G6" s="13">
        <v>6</v>
      </c>
      <c r="H6" s="28" t="str">
        <f t="shared" ref="H6:H9" si="1">F6</f>
        <v>Biyoloji</v>
      </c>
      <c r="I6" s="13">
        <v>6</v>
      </c>
      <c r="J6" s="13">
        <v>30</v>
      </c>
      <c r="K6" s="13"/>
      <c r="L6" s="13">
        <v>6</v>
      </c>
      <c r="M6" s="13"/>
      <c r="N6" s="13"/>
      <c r="O6" s="13"/>
      <c r="P6" s="13"/>
      <c r="Q6" s="13"/>
      <c r="R6" s="13"/>
      <c r="S6" s="13"/>
      <c r="T6" s="13"/>
      <c r="U6" s="13"/>
      <c r="V6" s="13"/>
      <c r="W6" s="13">
        <f t="shared" si="0"/>
        <v>36</v>
      </c>
      <c r="X6" s="14">
        <v>43717</v>
      </c>
      <c r="Y6" s="15" t="s">
        <v>97</v>
      </c>
      <c r="AB6" s="5"/>
      <c r="AC6" s="5"/>
      <c r="AD6" s="5"/>
      <c r="AE6" s="5"/>
      <c r="AF6" s="5"/>
      <c r="AG6" s="5"/>
      <c r="AH6" s="5"/>
      <c r="AI6" s="5"/>
      <c r="AJ6" s="5"/>
      <c r="AK6" s="5"/>
      <c r="AL6" s="5"/>
      <c r="AM6" s="5"/>
      <c r="AN6" s="5"/>
      <c r="AO6" s="5"/>
      <c r="AP6" s="5"/>
      <c r="AQ6" s="5"/>
      <c r="AR6" s="5"/>
      <c r="AS6" s="5"/>
      <c r="AT6" s="5"/>
      <c r="AU6" s="5"/>
      <c r="AV6" s="5"/>
      <c r="AW6" s="5"/>
      <c r="AX6" s="5"/>
      <c r="AY6" s="5"/>
      <c r="AZ6" s="5"/>
      <c r="BA6" s="5"/>
      <c r="BB6" s="7"/>
      <c r="BC6" s="5"/>
      <c r="BD6" s="5"/>
      <c r="BE6" s="5"/>
      <c r="BF6" s="5"/>
      <c r="BG6" s="5"/>
      <c r="BH6" s="5"/>
      <c r="BI6" s="5"/>
      <c r="BJ6" s="5"/>
    </row>
    <row r="7" spans="1:62" ht="12.75" customHeight="1" x14ac:dyDescent="0.2">
      <c r="A7" s="11">
        <v>3</v>
      </c>
      <c r="B7" s="9"/>
      <c r="C7" s="26" t="s">
        <v>42</v>
      </c>
      <c r="D7" s="16" t="s">
        <v>45</v>
      </c>
      <c r="E7" s="17">
        <v>12</v>
      </c>
      <c r="F7" s="18" t="s">
        <v>45</v>
      </c>
      <c r="G7" s="17">
        <v>6</v>
      </c>
      <c r="H7" s="28" t="str">
        <f t="shared" si="1"/>
        <v>Felsefe</v>
      </c>
      <c r="I7" s="17">
        <v>6</v>
      </c>
      <c r="J7" s="19">
        <v>30</v>
      </c>
      <c r="K7" s="19"/>
      <c r="L7" s="19">
        <v>6</v>
      </c>
      <c r="M7" s="19"/>
      <c r="N7" s="19"/>
      <c r="O7" s="19"/>
      <c r="P7" s="19"/>
      <c r="Q7" s="13"/>
      <c r="R7" s="13"/>
      <c r="S7" s="13"/>
      <c r="T7" s="13"/>
      <c r="U7" s="13"/>
      <c r="V7" s="13"/>
      <c r="W7" s="13">
        <f t="shared" si="0"/>
        <v>36</v>
      </c>
      <c r="X7" s="14">
        <v>43717</v>
      </c>
      <c r="Y7" s="15" t="s">
        <v>93</v>
      </c>
      <c r="AB7" s="5"/>
      <c r="AC7" s="5"/>
      <c r="AD7" s="5"/>
      <c r="AE7" s="5"/>
      <c r="AF7" s="5"/>
      <c r="AG7" s="5"/>
      <c r="AH7" s="5"/>
      <c r="AI7" s="5"/>
      <c r="AJ7" s="5"/>
      <c r="AK7" s="5"/>
      <c r="AL7" s="5"/>
      <c r="AM7" s="5"/>
      <c r="AN7" s="5"/>
      <c r="AO7" s="5"/>
      <c r="AP7" s="5"/>
      <c r="AQ7" s="5"/>
      <c r="AR7" s="5"/>
      <c r="AS7" s="5"/>
      <c r="AT7" s="5"/>
      <c r="AU7" s="5"/>
      <c r="AV7" s="5"/>
      <c r="AW7" s="5"/>
      <c r="AX7" s="5"/>
      <c r="AY7" s="5"/>
      <c r="AZ7" s="5"/>
      <c r="BA7" s="5"/>
      <c r="BB7" s="7"/>
      <c r="BC7" s="5"/>
      <c r="BD7" s="5"/>
      <c r="BE7" s="5"/>
      <c r="BF7" s="5"/>
      <c r="BG7" s="5"/>
      <c r="BH7" s="5"/>
      <c r="BI7" s="5"/>
      <c r="BJ7" s="5"/>
    </row>
    <row r="8" spans="1:62" ht="12.75" customHeight="1" x14ac:dyDescent="0.2">
      <c r="A8" s="11">
        <v>4</v>
      </c>
      <c r="B8" s="9"/>
      <c r="C8" s="26" t="s">
        <v>42</v>
      </c>
      <c r="D8" s="16" t="s">
        <v>52</v>
      </c>
      <c r="E8" s="17">
        <v>12</v>
      </c>
      <c r="F8" s="18" t="s">
        <v>45</v>
      </c>
      <c r="G8" s="17">
        <v>6</v>
      </c>
      <c r="H8" s="28" t="str">
        <f t="shared" si="1"/>
        <v>Felsefe</v>
      </c>
      <c r="I8" s="17">
        <v>6</v>
      </c>
      <c r="J8" s="19">
        <v>30</v>
      </c>
      <c r="K8" s="19"/>
      <c r="L8" s="19">
        <v>6</v>
      </c>
      <c r="M8" s="19"/>
      <c r="N8" s="19"/>
      <c r="O8" s="19"/>
      <c r="P8" s="19"/>
      <c r="Q8" s="13"/>
      <c r="R8" s="13"/>
      <c r="S8" s="13"/>
      <c r="T8" s="13"/>
      <c r="U8" s="13"/>
      <c r="V8" s="13"/>
      <c r="W8" s="13">
        <f t="shared" si="0"/>
        <v>36</v>
      </c>
      <c r="X8" s="14">
        <v>43717</v>
      </c>
      <c r="Y8" s="15" t="s">
        <v>98</v>
      </c>
      <c r="AB8" s="5"/>
      <c r="AC8" s="5"/>
      <c r="AD8" s="5"/>
      <c r="AE8" s="5"/>
      <c r="AF8" s="5"/>
      <c r="AG8" s="5"/>
      <c r="AH8" s="5"/>
      <c r="AI8" s="5"/>
      <c r="AJ8" s="5"/>
      <c r="AK8" s="5"/>
      <c r="AL8" s="5"/>
      <c r="AM8" s="5"/>
      <c r="AN8" s="5"/>
      <c r="AO8" s="5"/>
      <c r="AP8" s="5"/>
      <c r="AQ8" s="5"/>
      <c r="AR8" s="5"/>
      <c r="AS8" s="5"/>
      <c r="AT8" s="5"/>
      <c r="AU8" s="5"/>
      <c r="AV8" s="5"/>
      <c r="AW8" s="5"/>
      <c r="AX8" s="5"/>
      <c r="AY8" s="5"/>
      <c r="AZ8" s="5"/>
      <c r="BA8" s="5"/>
      <c r="BB8" s="7"/>
      <c r="BC8" s="5"/>
      <c r="BD8" s="5"/>
      <c r="BE8" s="5"/>
      <c r="BF8" s="5"/>
      <c r="BG8" s="5"/>
      <c r="BH8" s="5"/>
      <c r="BI8" s="5"/>
      <c r="BJ8" s="5"/>
    </row>
    <row r="9" spans="1:62" ht="12.75" customHeight="1" x14ac:dyDescent="0.2">
      <c r="A9" s="11">
        <v>5</v>
      </c>
      <c r="B9" s="9"/>
      <c r="C9" s="26" t="s">
        <v>43</v>
      </c>
      <c r="D9" s="16" t="s">
        <v>49</v>
      </c>
      <c r="E9" s="17">
        <v>12</v>
      </c>
      <c r="F9" s="18" t="s">
        <v>49</v>
      </c>
      <c r="G9" s="17">
        <v>6</v>
      </c>
      <c r="H9" s="28" t="str">
        <f t="shared" si="1"/>
        <v>İngilizce</v>
      </c>
      <c r="I9" s="17">
        <v>6</v>
      </c>
      <c r="J9" s="19">
        <v>20</v>
      </c>
      <c r="K9" s="19"/>
      <c r="L9" s="19">
        <v>6</v>
      </c>
      <c r="M9" s="19"/>
      <c r="N9" s="19"/>
      <c r="O9" s="19"/>
      <c r="P9" s="19"/>
      <c r="Q9" s="13">
        <v>3</v>
      </c>
      <c r="R9" s="13"/>
      <c r="S9" s="13"/>
      <c r="T9" s="13"/>
      <c r="U9" s="13"/>
      <c r="V9" s="13"/>
      <c r="W9" s="13">
        <f t="shared" si="0"/>
        <v>29</v>
      </c>
      <c r="X9" s="14">
        <v>43717</v>
      </c>
      <c r="Y9" s="15" t="s">
        <v>87</v>
      </c>
      <c r="AB9" s="5"/>
      <c r="AC9" s="5"/>
      <c r="AD9" s="5"/>
      <c r="AE9" s="5"/>
      <c r="AF9" s="5"/>
      <c r="AG9" s="5"/>
      <c r="AH9" s="5"/>
      <c r="AI9" s="5"/>
      <c r="AJ9" s="5"/>
      <c r="AK9" s="5"/>
      <c r="AL9" s="5"/>
      <c r="AM9" s="5"/>
      <c r="AN9" s="5"/>
      <c r="AO9" s="5"/>
      <c r="AP9" s="5"/>
      <c r="AQ9" s="5"/>
      <c r="AR9" s="5"/>
      <c r="AS9" s="5"/>
      <c r="AT9" s="5"/>
      <c r="AU9" s="5"/>
      <c r="AV9" s="5"/>
      <c r="AW9" s="5"/>
      <c r="AX9" s="5"/>
      <c r="AY9" s="5"/>
      <c r="AZ9" s="5"/>
      <c r="BA9" s="5"/>
      <c r="BB9" s="7"/>
      <c r="BC9" s="5"/>
      <c r="BD9" s="5"/>
      <c r="BE9" s="5"/>
      <c r="BF9" s="5"/>
      <c r="BG9" s="5"/>
      <c r="BH9" s="5"/>
      <c r="BI9" s="5"/>
      <c r="BJ9" s="5"/>
    </row>
    <row r="10" spans="1:62" ht="12.75" customHeight="1" x14ac:dyDescent="0.2">
      <c r="A10" s="11">
        <v>6</v>
      </c>
      <c r="B10" s="9"/>
      <c r="C10" s="26" t="s">
        <v>43</v>
      </c>
      <c r="D10" s="16" t="s">
        <v>49</v>
      </c>
      <c r="E10" s="17">
        <v>12</v>
      </c>
      <c r="F10" s="18" t="s">
        <v>49</v>
      </c>
      <c r="G10" s="17">
        <v>6</v>
      </c>
      <c r="H10" s="28" t="str">
        <f t="shared" ref="H10" si="2">F10</f>
        <v>İngilizce</v>
      </c>
      <c r="I10" s="17">
        <v>6</v>
      </c>
      <c r="J10" s="19">
        <v>22</v>
      </c>
      <c r="K10" s="19"/>
      <c r="L10" s="19">
        <v>6</v>
      </c>
      <c r="M10" s="19"/>
      <c r="N10" s="19"/>
      <c r="O10" s="19"/>
      <c r="P10" s="19"/>
      <c r="Q10" s="13">
        <v>3</v>
      </c>
      <c r="R10" s="13"/>
      <c r="S10" s="13"/>
      <c r="T10" s="13"/>
      <c r="U10" s="13"/>
      <c r="V10" s="13"/>
      <c r="W10" s="13">
        <f t="shared" si="0"/>
        <v>31</v>
      </c>
      <c r="X10" s="14">
        <v>43718</v>
      </c>
      <c r="Y10" s="15" t="s">
        <v>102</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7"/>
      <c r="BC10" s="5"/>
      <c r="BD10" s="5"/>
      <c r="BE10" s="5"/>
      <c r="BF10" s="5"/>
      <c r="BG10" s="5"/>
      <c r="BH10" s="5"/>
      <c r="BI10" s="5"/>
      <c r="BJ10" s="5"/>
    </row>
    <row r="11" spans="1:62" ht="12.75" customHeight="1" x14ac:dyDescent="0.2">
      <c r="A11" s="11">
        <v>7</v>
      </c>
      <c r="B11" s="9"/>
      <c r="C11" s="26" t="s">
        <v>43</v>
      </c>
      <c r="D11" s="16" t="s">
        <v>49</v>
      </c>
      <c r="E11" s="17">
        <v>12</v>
      </c>
      <c r="F11" s="18" t="s">
        <v>49</v>
      </c>
      <c r="G11" s="17">
        <v>6</v>
      </c>
      <c r="H11" s="28" t="str">
        <f t="shared" ref="H11" si="3">F11</f>
        <v>İngilizce</v>
      </c>
      <c r="I11" s="17">
        <v>6</v>
      </c>
      <c r="J11" s="19">
        <v>28</v>
      </c>
      <c r="K11" s="19"/>
      <c r="L11" s="19">
        <v>6</v>
      </c>
      <c r="M11" s="19"/>
      <c r="N11" s="19"/>
      <c r="O11" s="19"/>
      <c r="P11" s="19"/>
      <c r="Q11" s="13">
        <v>3</v>
      </c>
      <c r="R11" s="13"/>
      <c r="S11" s="13"/>
      <c r="T11" s="13"/>
      <c r="U11" s="13"/>
      <c r="V11" s="13"/>
      <c r="W11" s="13">
        <f t="shared" si="0"/>
        <v>37</v>
      </c>
      <c r="X11" s="14">
        <v>43719</v>
      </c>
      <c r="Y11" s="15" t="s">
        <v>103</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7"/>
      <c r="BC11" s="5"/>
      <c r="BD11" s="5"/>
      <c r="BE11" s="5"/>
      <c r="BF11" s="5"/>
      <c r="BG11" s="5"/>
      <c r="BH11" s="5"/>
      <c r="BI11" s="5"/>
      <c r="BJ11" s="5"/>
    </row>
    <row r="12" spans="1:62" ht="17.25" customHeight="1" x14ac:dyDescent="0.2">
      <c r="A12" s="11">
        <v>8</v>
      </c>
      <c r="B12" s="9"/>
      <c r="C12" s="26" t="s">
        <v>43</v>
      </c>
      <c r="D12" s="16" t="s">
        <v>20</v>
      </c>
      <c r="E12" s="17">
        <v>12</v>
      </c>
      <c r="F12" s="18" t="s">
        <v>20</v>
      </c>
      <c r="G12" s="17">
        <v>6</v>
      </c>
      <c r="H12" s="18" t="s">
        <v>65</v>
      </c>
      <c r="I12" s="17">
        <v>6</v>
      </c>
      <c r="J12" s="19">
        <v>20</v>
      </c>
      <c r="K12" s="19"/>
      <c r="L12" s="19">
        <v>6</v>
      </c>
      <c r="M12" s="19"/>
      <c r="N12" s="19"/>
      <c r="O12" s="19"/>
      <c r="P12" s="19"/>
      <c r="Q12" s="13">
        <v>3</v>
      </c>
      <c r="R12" s="13"/>
      <c r="S12" s="13"/>
      <c r="T12" s="13"/>
      <c r="U12" s="13"/>
      <c r="V12" s="13"/>
      <c r="W12" s="13">
        <f t="shared" si="0"/>
        <v>29</v>
      </c>
      <c r="X12" s="14">
        <v>43717</v>
      </c>
      <c r="Y12" s="27" t="s">
        <v>95</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7"/>
      <c r="BC12" s="5"/>
      <c r="BD12" s="5"/>
      <c r="BE12" s="5"/>
      <c r="BF12" s="5"/>
      <c r="BG12" s="5"/>
      <c r="BH12" s="5"/>
      <c r="BI12" s="5"/>
      <c r="BJ12" s="5"/>
    </row>
    <row r="13" spans="1:62" ht="12.75" customHeight="1" x14ac:dyDescent="0.2">
      <c r="A13" s="11">
        <v>9</v>
      </c>
      <c r="B13" s="9"/>
      <c r="C13" s="26" t="s">
        <v>43</v>
      </c>
      <c r="D13" s="16" t="s">
        <v>46</v>
      </c>
      <c r="E13" s="17">
        <v>12</v>
      </c>
      <c r="F13" s="18" t="s">
        <v>46</v>
      </c>
      <c r="G13" s="17">
        <v>6</v>
      </c>
      <c r="H13" s="18" t="s">
        <v>46</v>
      </c>
      <c r="I13" s="17">
        <v>6</v>
      </c>
      <c r="J13" s="19">
        <v>18</v>
      </c>
      <c r="K13" s="19"/>
      <c r="L13" s="19">
        <v>6</v>
      </c>
      <c r="M13" s="19"/>
      <c r="N13" s="19"/>
      <c r="O13" s="19"/>
      <c r="P13" s="19"/>
      <c r="Q13" s="13">
        <v>3</v>
      </c>
      <c r="R13" s="13"/>
      <c r="S13" s="13"/>
      <c r="T13" s="13"/>
      <c r="U13" s="13"/>
      <c r="V13" s="13"/>
      <c r="W13" s="13">
        <f t="shared" si="0"/>
        <v>27</v>
      </c>
      <c r="X13" s="14">
        <v>43717</v>
      </c>
      <c r="Y13" s="15" t="s">
        <v>94</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7"/>
      <c r="BC13" s="5"/>
      <c r="BD13" s="5"/>
      <c r="BE13" s="5"/>
      <c r="BF13" s="5"/>
      <c r="BG13" s="5"/>
      <c r="BH13" s="5"/>
      <c r="BI13" s="5"/>
      <c r="BJ13" s="5"/>
    </row>
    <row r="14" spans="1:62" ht="12.75" customHeight="1" x14ac:dyDescent="0.2">
      <c r="A14" s="11">
        <v>10</v>
      </c>
      <c r="B14" s="9"/>
      <c r="C14" s="26" t="s">
        <v>43</v>
      </c>
      <c r="D14" s="16" t="s">
        <v>59</v>
      </c>
      <c r="E14" s="17">
        <v>12</v>
      </c>
      <c r="F14" s="18" t="s">
        <v>59</v>
      </c>
      <c r="G14" s="17">
        <v>6</v>
      </c>
      <c r="H14" s="18" t="s">
        <v>60</v>
      </c>
      <c r="I14" s="17">
        <v>6</v>
      </c>
      <c r="J14" s="19">
        <v>18</v>
      </c>
      <c r="K14" s="19"/>
      <c r="L14" s="19">
        <v>6</v>
      </c>
      <c r="M14" s="19"/>
      <c r="N14" s="19"/>
      <c r="O14" s="19"/>
      <c r="P14" s="19"/>
      <c r="Q14" s="13">
        <v>3</v>
      </c>
      <c r="R14" s="13"/>
      <c r="S14" s="13"/>
      <c r="T14" s="13"/>
      <c r="U14" s="13"/>
      <c r="V14" s="13"/>
      <c r="W14" s="13">
        <f t="shared" si="0"/>
        <v>27</v>
      </c>
      <c r="X14" s="14">
        <v>43717</v>
      </c>
      <c r="Y14" s="15" t="s">
        <v>88</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7"/>
      <c r="BC14" s="5"/>
      <c r="BD14" s="5"/>
      <c r="BE14" s="5"/>
      <c r="BF14" s="5"/>
      <c r="BG14" s="5"/>
      <c r="BH14" s="5"/>
      <c r="BI14" s="5"/>
      <c r="BJ14" s="5"/>
    </row>
    <row r="15" spans="1:62" ht="12.75" customHeight="1" x14ac:dyDescent="0.2">
      <c r="A15" s="11">
        <v>11</v>
      </c>
      <c r="B15" s="9"/>
      <c r="C15" s="26" t="s">
        <v>9</v>
      </c>
      <c r="D15" s="16" t="s">
        <v>47</v>
      </c>
      <c r="E15" s="17">
        <v>30</v>
      </c>
      <c r="F15" s="18" t="s">
        <v>47</v>
      </c>
      <c r="G15" s="17">
        <v>15</v>
      </c>
      <c r="H15" s="18" t="s">
        <v>53</v>
      </c>
      <c r="I15" s="17">
        <v>15</v>
      </c>
      <c r="J15" s="19"/>
      <c r="K15" s="19">
        <v>6</v>
      </c>
      <c r="L15" s="19">
        <v>9</v>
      </c>
      <c r="M15" s="19">
        <v>3</v>
      </c>
      <c r="N15" s="19">
        <v>2</v>
      </c>
      <c r="O15" s="19"/>
      <c r="P15" s="19">
        <v>7</v>
      </c>
      <c r="Q15" s="13">
        <v>3</v>
      </c>
      <c r="R15" s="13"/>
      <c r="S15" s="13"/>
      <c r="T15" s="13"/>
      <c r="U15" s="13"/>
      <c r="V15" s="13"/>
      <c r="W15" s="13">
        <f t="shared" si="0"/>
        <v>30</v>
      </c>
      <c r="X15" s="14">
        <v>43717</v>
      </c>
      <c r="Y15" s="15" t="s">
        <v>89</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7"/>
      <c r="BC15" s="5"/>
      <c r="BD15" s="5"/>
      <c r="BE15" s="5"/>
      <c r="BF15" s="5"/>
      <c r="BG15" s="5"/>
      <c r="BH15" s="5"/>
      <c r="BI15" s="5"/>
      <c r="BJ15" s="5"/>
    </row>
    <row r="16" spans="1:62" ht="12.75" customHeight="1" x14ac:dyDescent="0.2">
      <c r="A16" s="11">
        <v>12</v>
      </c>
      <c r="B16" s="9"/>
      <c r="C16" s="26" t="s">
        <v>9</v>
      </c>
      <c r="D16" s="16" t="s">
        <v>47</v>
      </c>
      <c r="E16" s="17">
        <v>30</v>
      </c>
      <c r="F16" s="18" t="s">
        <v>47</v>
      </c>
      <c r="G16" s="17">
        <v>15</v>
      </c>
      <c r="H16" s="18" t="s">
        <v>53</v>
      </c>
      <c r="I16" s="17">
        <v>15</v>
      </c>
      <c r="J16" s="19"/>
      <c r="K16" s="19">
        <v>6</v>
      </c>
      <c r="L16" s="19">
        <v>9</v>
      </c>
      <c r="M16" s="19">
        <v>3</v>
      </c>
      <c r="N16" s="19">
        <v>2</v>
      </c>
      <c r="O16" s="19"/>
      <c r="P16" s="19"/>
      <c r="Q16" s="13">
        <v>3</v>
      </c>
      <c r="R16" s="13"/>
      <c r="S16" s="13"/>
      <c r="T16" s="13"/>
      <c r="U16" s="13"/>
      <c r="V16" s="13"/>
      <c r="W16" s="13">
        <f t="shared" si="0"/>
        <v>23</v>
      </c>
      <c r="X16" s="14">
        <v>43717</v>
      </c>
      <c r="Y16" s="15" t="s">
        <v>89</v>
      </c>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7"/>
      <c r="BC16" s="5"/>
      <c r="BD16" s="5"/>
      <c r="BE16" s="5"/>
      <c r="BF16" s="5"/>
      <c r="BG16" s="5"/>
      <c r="BH16" s="5"/>
      <c r="BI16" s="5"/>
      <c r="BJ16" s="5"/>
    </row>
    <row r="17" spans="1:62" ht="12.75" customHeight="1" x14ac:dyDescent="0.2">
      <c r="A17" s="11">
        <v>13</v>
      </c>
      <c r="B17" s="9"/>
      <c r="C17" s="26" t="s">
        <v>9</v>
      </c>
      <c r="D17" s="16" t="s">
        <v>45</v>
      </c>
      <c r="E17" s="17">
        <v>29</v>
      </c>
      <c r="F17" s="18" t="s">
        <v>45</v>
      </c>
      <c r="G17" s="17">
        <v>15</v>
      </c>
      <c r="H17" s="18" t="s">
        <v>76</v>
      </c>
      <c r="I17" s="17">
        <v>14</v>
      </c>
      <c r="J17" s="19"/>
      <c r="K17" s="19">
        <v>6</v>
      </c>
      <c r="L17" s="19">
        <v>8</v>
      </c>
      <c r="M17" s="19">
        <v>2</v>
      </c>
      <c r="N17" s="19">
        <v>2</v>
      </c>
      <c r="O17" s="19"/>
      <c r="P17" s="19"/>
      <c r="Q17" s="13">
        <v>3</v>
      </c>
      <c r="R17" s="13"/>
      <c r="S17" s="13"/>
      <c r="T17" s="13"/>
      <c r="U17" s="13"/>
      <c r="V17" s="13"/>
      <c r="W17" s="13">
        <f t="shared" si="0"/>
        <v>21</v>
      </c>
      <c r="X17" s="14">
        <v>43717</v>
      </c>
      <c r="Y17" s="15" t="s">
        <v>89</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7"/>
      <c r="BC17" s="5"/>
      <c r="BD17" s="5"/>
      <c r="BE17" s="5"/>
      <c r="BF17" s="5"/>
      <c r="BG17" s="5"/>
      <c r="BH17" s="5"/>
      <c r="BI17" s="5"/>
      <c r="BJ17" s="5"/>
    </row>
    <row r="18" spans="1:62" ht="12.75" customHeight="1" x14ac:dyDescent="0.2">
      <c r="A18" s="11">
        <v>14</v>
      </c>
      <c r="B18" s="9"/>
      <c r="C18" s="26" t="s">
        <v>9</v>
      </c>
      <c r="D18" s="16" t="s">
        <v>45</v>
      </c>
      <c r="E18" s="17">
        <v>27</v>
      </c>
      <c r="F18" s="18" t="s">
        <v>45</v>
      </c>
      <c r="G18" s="17">
        <v>15</v>
      </c>
      <c r="H18" s="18" t="s">
        <v>77</v>
      </c>
      <c r="I18" s="17">
        <v>12</v>
      </c>
      <c r="J18" s="19"/>
      <c r="K18" s="19">
        <v>6</v>
      </c>
      <c r="L18" s="19">
        <v>6</v>
      </c>
      <c r="M18" s="19">
        <v>2</v>
      </c>
      <c r="N18" s="19">
        <v>2</v>
      </c>
      <c r="O18" s="19"/>
      <c r="P18" s="19"/>
      <c r="Q18" s="13">
        <v>3</v>
      </c>
      <c r="R18" s="13"/>
      <c r="S18" s="13"/>
      <c r="T18" s="13"/>
      <c r="U18" s="13"/>
      <c r="V18" s="13"/>
      <c r="W18" s="13">
        <f t="shared" si="0"/>
        <v>19</v>
      </c>
      <c r="X18" s="14">
        <v>43717</v>
      </c>
      <c r="Y18" s="15" t="s">
        <v>90</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7"/>
      <c r="BC18" s="5"/>
      <c r="BD18" s="5"/>
      <c r="BE18" s="5"/>
      <c r="BF18" s="5"/>
      <c r="BG18" s="5"/>
      <c r="BH18" s="5"/>
      <c r="BI18" s="5"/>
      <c r="BJ18" s="5"/>
    </row>
    <row r="19" spans="1:62" ht="12.75" customHeight="1" x14ac:dyDescent="0.2">
      <c r="A19" s="11">
        <v>15</v>
      </c>
      <c r="B19" s="9"/>
      <c r="C19" s="26" t="s">
        <v>9</v>
      </c>
      <c r="D19" s="16" t="s">
        <v>51</v>
      </c>
      <c r="E19" s="17">
        <v>23</v>
      </c>
      <c r="F19" s="18" t="s">
        <v>56</v>
      </c>
      <c r="G19" s="17">
        <v>15</v>
      </c>
      <c r="H19" s="18" t="s">
        <v>57</v>
      </c>
      <c r="I19" s="17">
        <v>8</v>
      </c>
      <c r="J19" s="19"/>
      <c r="K19" s="19">
        <v>6</v>
      </c>
      <c r="L19" s="19">
        <v>2</v>
      </c>
      <c r="M19" s="19">
        <v>2</v>
      </c>
      <c r="N19" s="19">
        <v>2</v>
      </c>
      <c r="O19" s="19"/>
      <c r="P19" s="19"/>
      <c r="Q19" s="13">
        <v>3</v>
      </c>
      <c r="R19" s="13"/>
      <c r="S19" s="13"/>
      <c r="T19" s="13"/>
      <c r="U19" s="13"/>
      <c r="V19" s="13"/>
      <c r="W19" s="13">
        <f t="shared" si="0"/>
        <v>15</v>
      </c>
      <c r="X19" s="14">
        <v>43717</v>
      </c>
      <c r="Y19" s="15" t="s">
        <v>89</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7"/>
      <c r="BC19" s="5"/>
      <c r="BD19" s="5"/>
      <c r="BE19" s="5"/>
      <c r="BF19" s="5"/>
      <c r="BG19" s="5"/>
      <c r="BH19" s="5"/>
      <c r="BI19" s="5"/>
      <c r="BJ19" s="5"/>
    </row>
    <row r="20" spans="1:62" ht="12.75" customHeight="1" x14ac:dyDescent="0.2">
      <c r="A20" s="11">
        <v>16</v>
      </c>
      <c r="B20" s="9"/>
      <c r="C20" s="26" t="s">
        <v>9</v>
      </c>
      <c r="D20" s="16" t="s">
        <v>44</v>
      </c>
      <c r="E20" s="17">
        <v>27</v>
      </c>
      <c r="F20" s="18" t="s">
        <v>55</v>
      </c>
      <c r="G20" s="17">
        <v>15</v>
      </c>
      <c r="H20" s="18" t="s">
        <v>55</v>
      </c>
      <c r="I20" s="17">
        <v>12</v>
      </c>
      <c r="J20" s="19"/>
      <c r="K20" s="19">
        <v>6</v>
      </c>
      <c r="L20" s="19">
        <v>6</v>
      </c>
      <c r="M20" s="19">
        <v>2</v>
      </c>
      <c r="N20" s="19">
        <v>2</v>
      </c>
      <c r="O20" s="19"/>
      <c r="P20" s="19"/>
      <c r="Q20" s="13">
        <v>3</v>
      </c>
      <c r="R20" s="13"/>
      <c r="S20" s="13"/>
      <c r="T20" s="13"/>
      <c r="U20" s="13"/>
      <c r="V20" s="13"/>
      <c r="W20" s="13">
        <f t="shared" si="0"/>
        <v>19</v>
      </c>
      <c r="X20" s="14">
        <v>43717</v>
      </c>
      <c r="Y20" s="15" t="s">
        <v>90</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7"/>
      <c r="BC20" s="5"/>
      <c r="BD20" s="5"/>
      <c r="BE20" s="5"/>
      <c r="BF20" s="5"/>
      <c r="BG20" s="5"/>
      <c r="BH20" s="5"/>
      <c r="BI20" s="5"/>
      <c r="BJ20" s="5"/>
    </row>
    <row r="21" spans="1:62" ht="12.75" customHeight="1" x14ac:dyDescent="0.2">
      <c r="A21" s="11">
        <v>17</v>
      </c>
      <c r="B21" s="9"/>
      <c r="C21" s="26" t="s">
        <v>9</v>
      </c>
      <c r="D21" s="16" t="s">
        <v>44</v>
      </c>
      <c r="E21" s="17">
        <v>27</v>
      </c>
      <c r="F21" s="18" t="s">
        <v>55</v>
      </c>
      <c r="G21" s="17">
        <v>15</v>
      </c>
      <c r="H21" s="18" t="s">
        <v>55</v>
      </c>
      <c r="I21" s="17">
        <v>12</v>
      </c>
      <c r="J21" s="19"/>
      <c r="K21" s="19">
        <v>6</v>
      </c>
      <c r="L21" s="19">
        <v>6</v>
      </c>
      <c r="M21" s="19">
        <v>3</v>
      </c>
      <c r="N21" s="19">
        <v>2</v>
      </c>
      <c r="O21" s="19"/>
      <c r="P21" s="19"/>
      <c r="Q21" s="13">
        <v>3</v>
      </c>
      <c r="R21" s="13"/>
      <c r="S21" s="13"/>
      <c r="T21" s="13"/>
      <c r="U21" s="13"/>
      <c r="V21" s="13"/>
      <c r="W21" s="13">
        <f t="shared" si="0"/>
        <v>20</v>
      </c>
      <c r="X21" s="14">
        <v>43717</v>
      </c>
      <c r="Y21" s="15" t="s">
        <v>90</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7"/>
      <c r="BC21" s="5"/>
      <c r="BD21" s="5"/>
      <c r="BE21" s="5"/>
      <c r="BF21" s="5"/>
      <c r="BG21" s="5"/>
      <c r="BH21" s="5"/>
      <c r="BI21" s="5"/>
      <c r="BJ21" s="5"/>
    </row>
    <row r="22" spans="1:62" ht="12.75" customHeight="1" x14ac:dyDescent="0.2">
      <c r="A22" s="11">
        <v>18</v>
      </c>
      <c r="B22" s="9"/>
      <c r="C22" s="26" t="s">
        <v>9</v>
      </c>
      <c r="D22" s="16" t="s">
        <v>44</v>
      </c>
      <c r="E22" s="17">
        <v>21</v>
      </c>
      <c r="F22" s="18" t="s">
        <v>55</v>
      </c>
      <c r="G22" s="17">
        <v>15</v>
      </c>
      <c r="H22" s="18" t="s">
        <v>55</v>
      </c>
      <c r="I22" s="17">
        <v>6</v>
      </c>
      <c r="J22" s="19"/>
      <c r="K22" s="19">
        <v>6</v>
      </c>
      <c r="L22" s="19"/>
      <c r="M22" s="19">
        <v>2</v>
      </c>
      <c r="N22" s="19">
        <v>2</v>
      </c>
      <c r="O22" s="19"/>
      <c r="P22" s="19"/>
      <c r="Q22" s="13">
        <v>3</v>
      </c>
      <c r="R22" s="13"/>
      <c r="S22" s="13"/>
      <c r="T22" s="13"/>
      <c r="U22" s="13"/>
      <c r="V22" s="13"/>
      <c r="W22" s="13">
        <f t="shared" si="0"/>
        <v>13</v>
      </c>
      <c r="X22" s="14">
        <v>43717</v>
      </c>
      <c r="Y22" s="15" t="s">
        <v>90</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7"/>
      <c r="BC22" s="5"/>
      <c r="BD22" s="5"/>
      <c r="BE22" s="5"/>
      <c r="BF22" s="5"/>
      <c r="BG22" s="5"/>
      <c r="BH22" s="5"/>
      <c r="BI22" s="5"/>
      <c r="BJ22" s="5"/>
    </row>
    <row r="23" spans="1:62" ht="12.75" customHeight="1" x14ac:dyDescent="0.2">
      <c r="A23" s="11">
        <v>19</v>
      </c>
      <c r="B23" s="9"/>
      <c r="C23" s="26" t="s">
        <v>9</v>
      </c>
      <c r="D23" s="16" t="s">
        <v>44</v>
      </c>
      <c r="E23" s="17">
        <v>27</v>
      </c>
      <c r="F23" s="18" t="s">
        <v>55</v>
      </c>
      <c r="G23" s="17">
        <v>15</v>
      </c>
      <c r="H23" s="18" t="s">
        <v>55</v>
      </c>
      <c r="I23" s="17">
        <v>12</v>
      </c>
      <c r="J23" s="19"/>
      <c r="K23" s="19">
        <v>6</v>
      </c>
      <c r="L23" s="19">
        <v>6</v>
      </c>
      <c r="M23" s="19">
        <v>2</v>
      </c>
      <c r="N23" s="19">
        <v>2</v>
      </c>
      <c r="O23" s="19"/>
      <c r="P23" s="19">
        <v>7</v>
      </c>
      <c r="Q23" s="13">
        <v>3</v>
      </c>
      <c r="R23" s="13"/>
      <c r="S23" s="13"/>
      <c r="T23" s="13"/>
      <c r="U23" s="13"/>
      <c r="V23" s="13"/>
      <c r="W23" s="13">
        <f t="shared" si="0"/>
        <v>26</v>
      </c>
      <c r="X23" s="14">
        <v>43717</v>
      </c>
      <c r="Y23" s="15" t="s">
        <v>89</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7"/>
      <c r="BC23" s="5"/>
      <c r="BD23" s="5"/>
      <c r="BE23" s="5"/>
      <c r="BF23" s="5"/>
      <c r="BG23" s="5"/>
      <c r="BH23" s="5"/>
      <c r="BI23" s="5"/>
      <c r="BJ23" s="5"/>
    </row>
    <row r="24" spans="1:62" ht="12.75" customHeight="1" x14ac:dyDescent="0.2">
      <c r="A24" s="11">
        <v>20</v>
      </c>
      <c r="B24" s="9"/>
      <c r="C24" s="26" t="s">
        <v>9</v>
      </c>
      <c r="D24" s="16" t="s">
        <v>44</v>
      </c>
      <c r="E24" s="17">
        <v>21</v>
      </c>
      <c r="F24" s="18" t="s">
        <v>55</v>
      </c>
      <c r="G24" s="17">
        <v>15</v>
      </c>
      <c r="H24" s="18" t="s">
        <v>55</v>
      </c>
      <c r="I24" s="17">
        <v>6</v>
      </c>
      <c r="J24" s="19"/>
      <c r="K24" s="19">
        <v>6</v>
      </c>
      <c r="L24" s="19"/>
      <c r="M24" s="19">
        <v>2</v>
      </c>
      <c r="N24" s="19">
        <v>2</v>
      </c>
      <c r="O24" s="19"/>
      <c r="P24" s="19"/>
      <c r="Q24" s="13">
        <v>3</v>
      </c>
      <c r="R24" s="13"/>
      <c r="S24" s="13"/>
      <c r="T24" s="13"/>
      <c r="U24" s="13"/>
      <c r="V24" s="13"/>
      <c r="W24" s="13">
        <f t="shared" si="0"/>
        <v>13</v>
      </c>
      <c r="X24" s="14">
        <v>43717</v>
      </c>
      <c r="Y24" s="15" t="s">
        <v>90</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7"/>
      <c r="BC24" s="5"/>
      <c r="BD24" s="5"/>
      <c r="BE24" s="5"/>
      <c r="BF24" s="5"/>
      <c r="BG24" s="5"/>
      <c r="BH24" s="5"/>
      <c r="BI24" s="5"/>
      <c r="BJ24" s="5"/>
    </row>
    <row r="25" spans="1:62" ht="12.75" customHeight="1" x14ac:dyDescent="0.2">
      <c r="A25" s="11">
        <v>21</v>
      </c>
      <c r="B25" s="9"/>
      <c r="C25" s="26" t="s">
        <v>9</v>
      </c>
      <c r="D25" s="16" t="s">
        <v>44</v>
      </c>
      <c r="E25" s="17">
        <v>27</v>
      </c>
      <c r="F25" s="18" t="s">
        <v>55</v>
      </c>
      <c r="G25" s="17">
        <v>15</v>
      </c>
      <c r="H25" s="18" t="s">
        <v>55</v>
      </c>
      <c r="I25" s="17">
        <v>12</v>
      </c>
      <c r="J25" s="19"/>
      <c r="K25" s="19">
        <v>6</v>
      </c>
      <c r="L25" s="19">
        <v>6</v>
      </c>
      <c r="M25" s="19">
        <v>3</v>
      </c>
      <c r="N25" s="19">
        <v>2</v>
      </c>
      <c r="O25" s="19"/>
      <c r="P25" s="19"/>
      <c r="Q25" s="13">
        <v>3</v>
      </c>
      <c r="R25" s="13"/>
      <c r="S25" s="13"/>
      <c r="T25" s="13"/>
      <c r="U25" s="13"/>
      <c r="V25" s="13"/>
      <c r="W25" s="13">
        <f t="shared" si="0"/>
        <v>20</v>
      </c>
      <c r="X25" s="14">
        <v>43717</v>
      </c>
      <c r="Y25" s="15" t="s">
        <v>89</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7"/>
      <c r="BC25" s="5"/>
      <c r="BD25" s="5"/>
      <c r="BE25" s="5"/>
      <c r="BF25" s="5"/>
      <c r="BG25" s="5"/>
      <c r="BH25" s="5"/>
      <c r="BI25" s="5"/>
      <c r="BJ25" s="5"/>
    </row>
    <row r="26" spans="1:62" ht="12.75" customHeight="1" x14ac:dyDescent="0.2">
      <c r="A26" s="11">
        <v>22</v>
      </c>
      <c r="B26" s="9"/>
      <c r="C26" s="26" t="s">
        <v>9</v>
      </c>
      <c r="D26" s="16" t="s">
        <v>44</v>
      </c>
      <c r="E26" s="17">
        <v>25</v>
      </c>
      <c r="F26" s="18" t="s">
        <v>55</v>
      </c>
      <c r="G26" s="17">
        <v>15</v>
      </c>
      <c r="H26" s="18" t="s">
        <v>55</v>
      </c>
      <c r="I26" s="17">
        <v>10</v>
      </c>
      <c r="J26" s="19"/>
      <c r="K26" s="19">
        <v>6</v>
      </c>
      <c r="L26" s="19">
        <v>4</v>
      </c>
      <c r="M26" s="19">
        <v>2</v>
      </c>
      <c r="N26" s="19">
        <v>2</v>
      </c>
      <c r="O26" s="19"/>
      <c r="P26" s="19"/>
      <c r="Q26" s="13">
        <v>3</v>
      </c>
      <c r="R26" s="13"/>
      <c r="S26" s="13"/>
      <c r="T26" s="13"/>
      <c r="U26" s="13"/>
      <c r="V26" s="13"/>
      <c r="W26" s="13">
        <f t="shared" si="0"/>
        <v>17</v>
      </c>
      <c r="X26" s="14">
        <v>43717</v>
      </c>
      <c r="Y26" s="15" t="s">
        <v>90</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7"/>
      <c r="BC26" s="5"/>
      <c r="BD26" s="5"/>
      <c r="BE26" s="5"/>
      <c r="BF26" s="5"/>
      <c r="BG26" s="5"/>
      <c r="BH26" s="5"/>
      <c r="BI26" s="5"/>
      <c r="BJ26" s="5"/>
    </row>
    <row r="27" spans="1:62" ht="12.75" customHeight="1" x14ac:dyDescent="0.2">
      <c r="A27" s="11">
        <v>23</v>
      </c>
      <c r="B27" s="9"/>
      <c r="C27" s="26" t="s">
        <v>9</v>
      </c>
      <c r="D27" s="16" t="s">
        <v>50</v>
      </c>
      <c r="E27" s="17">
        <v>24</v>
      </c>
      <c r="F27" s="18" t="s">
        <v>50</v>
      </c>
      <c r="G27" s="17">
        <v>15</v>
      </c>
      <c r="H27" s="18" t="s">
        <v>78</v>
      </c>
      <c r="I27" s="17">
        <v>9</v>
      </c>
      <c r="J27" s="19"/>
      <c r="K27" s="19">
        <v>6</v>
      </c>
      <c r="L27" s="19">
        <v>3</v>
      </c>
      <c r="M27" s="19">
        <v>2</v>
      </c>
      <c r="N27" s="19">
        <v>2</v>
      </c>
      <c r="O27" s="19"/>
      <c r="P27" s="19"/>
      <c r="Q27" s="13">
        <v>3</v>
      </c>
      <c r="R27" s="13"/>
      <c r="S27" s="13"/>
      <c r="T27" s="13"/>
      <c r="U27" s="13"/>
      <c r="V27" s="13"/>
      <c r="W27" s="13">
        <f t="shared" si="0"/>
        <v>16</v>
      </c>
      <c r="X27" s="14">
        <v>43717</v>
      </c>
      <c r="Y27" s="15" t="s">
        <v>96</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7"/>
      <c r="BC27" s="5"/>
      <c r="BD27" s="5"/>
      <c r="BE27" s="5"/>
      <c r="BF27" s="5"/>
      <c r="BG27" s="5"/>
      <c r="BH27" s="5"/>
      <c r="BI27" s="5"/>
      <c r="BJ27" s="5"/>
    </row>
    <row r="28" spans="1:62" ht="12.75" customHeight="1" x14ac:dyDescent="0.2">
      <c r="A28" s="11">
        <v>24</v>
      </c>
      <c r="B28" s="9"/>
      <c r="C28" s="26" t="s">
        <v>9</v>
      </c>
      <c r="D28" s="16" t="s">
        <v>50</v>
      </c>
      <c r="E28" s="17">
        <v>25</v>
      </c>
      <c r="F28" s="18" t="s">
        <v>50</v>
      </c>
      <c r="G28" s="17">
        <v>15</v>
      </c>
      <c r="H28" s="18" t="s">
        <v>50</v>
      </c>
      <c r="I28" s="17">
        <v>10</v>
      </c>
      <c r="J28" s="19"/>
      <c r="K28" s="19">
        <v>6</v>
      </c>
      <c r="L28" s="19">
        <v>4</v>
      </c>
      <c r="M28" s="19">
        <v>3</v>
      </c>
      <c r="N28" s="19">
        <v>2</v>
      </c>
      <c r="O28" s="19"/>
      <c r="P28" s="19"/>
      <c r="Q28" s="13">
        <v>3</v>
      </c>
      <c r="R28" s="13"/>
      <c r="S28" s="13"/>
      <c r="T28" s="13"/>
      <c r="U28" s="13"/>
      <c r="V28" s="13"/>
      <c r="W28" s="13">
        <f t="shared" si="0"/>
        <v>18</v>
      </c>
      <c r="X28" s="14">
        <v>43717</v>
      </c>
      <c r="Y28" s="15" t="s">
        <v>90</v>
      </c>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7"/>
      <c r="BC28" s="5"/>
      <c r="BD28" s="5"/>
      <c r="BE28" s="5"/>
      <c r="BF28" s="5"/>
      <c r="BG28" s="5"/>
      <c r="BH28" s="5"/>
      <c r="BI28" s="5"/>
      <c r="BJ28" s="5"/>
    </row>
    <row r="29" spans="1:62" ht="12.75" customHeight="1" x14ac:dyDescent="0.2">
      <c r="A29" s="11">
        <v>25</v>
      </c>
      <c r="B29" s="9"/>
      <c r="C29" s="26" t="s">
        <v>9</v>
      </c>
      <c r="D29" s="16" t="s">
        <v>50</v>
      </c>
      <c r="E29" s="17">
        <v>26</v>
      </c>
      <c r="F29" s="18" t="s">
        <v>50</v>
      </c>
      <c r="G29" s="17">
        <v>15</v>
      </c>
      <c r="H29" s="18" t="s">
        <v>50</v>
      </c>
      <c r="I29" s="17">
        <v>11</v>
      </c>
      <c r="J29" s="19"/>
      <c r="K29" s="19">
        <v>6</v>
      </c>
      <c r="L29" s="19">
        <v>5</v>
      </c>
      <c r="M29" s="19">
        <v>2</v>
      </c>
      <c r="N29" s="19">
        <v>2</v>
      </c>
      <c r="O29" s="19"/>
      <c r="P29" s="19"/>
      <c r="Q29" s="13">
        <v>3</v>
      </c>
      <c r="R29" s="13"/>
      <c r="S29" s="13"/>
      <c r="T29" s="13"/>
      <c r="U29" s="13"/>
      <c r="V29" s="13"/>
      <c r="W29" s="13">
        <f t="shared" si="0"/>
        <v>18</v>
      </c>
      <c r="X29" s="14">
        <v>43717</v>
      </c>
      <c r="Y29" s="15" t="s">
        <v>90</v>
      </c>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7"/>
      <c r="BC29" s="5"/>
      <c r="BD29" s="5"/>
      <c r="BE29" s="5"/>
      <c r="BF29" s="5"/>
      <c r="BG29" s="5"/>
      <c r="BH29" s="5"/>
      <c r="BI29" s="5"/>
      <c r="BJ29" s="5"/>
    </row>
    <row r="30" spans="1:62" ht="12.75" customHeight="1" x14ac:dyDescent="0.2">
      <c r="A30" s="11">
        <v>26</v>
      </c>
      <c r="B30" s="9"/>
      <c r="C30" s="26" t="s">
        <v>9</v>
      </c>
      <c r="D30" s="16" t="s">
        <v>50</v>
      </c>
      <c r="E30" s="17">
        <v>27</v>
      </c>
      <c r="F30" s="18" t="s">
        <v>50</v>
      </c>
      <c r="G30" s="17">
        <v>15</v>
      </c>
      <c r="H30" s="18" t="s">
        <v>78</v>
      </c>
      <c r="I30" s="17">
        <v>12</v>
      </c>
      <c r="J30" s="19"/>
      <c r="K30" s="19">
        <v>6</v>
      </c>
      <c r="L30" s="19">
        <v>6</v>
      </c>
      <c r="M30" s="19">
        <v>3</v>
      </c>
      <c r="N30" s="19">
        <v>2</v>
      </c>
      <c r="O30" s="19"/>
      <c r="P30" s="19"/>
      <c r="Q30" s="13">
        <v>3</v>
      </c>
      <c r="R30" s="13"/>
      <c r="S30" s="13"/>
      <c r="T30" s="13"/>
      <c r="U30" s="13"/>
      <c r="V30" s="13"/>
      <c r="W30" s="13">
        <f t="shared" si="0"/>
        <v>20</v>
      </c>
      <c r="X30" s="14">
        <v>43717</v>
      </c>
      <c r="Y30" s="15" t="s">
        <v>90</v>
      </c>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7"/>
      <c r="BC30" s="5"/>
      <c r="BD30" s="5"/>
      <c r="BE30" s="5"/>
      <c r="BF30" s="5"/>
      <c r="BG30" s="5"/>
      <c r="BH30" s="5"/>
      <c r="BI30" s="5"/>
      <c r="BJ30" s="5"/>
    </row>
    <row r="31" spans="1:62" ht="12.75" customHeight="1" x14ac:dyDescent="0.2">
      <c r="A31" s="11">
        <v>27</v>
      </c>
      <c r="B31" s="9"/>
      <c r="C31" s="26" t="s">
        <v>9</v>
      </c>
      <c r="D31" s="16" t="s">
        <v>50</v>
      </c>
      <c r="E31" s="17">
        <v>23</v>
      </c>
      <c r="F31" s="18" t="s">
        <v>50</v>
      </c>
      <c r="G31" s="17">
        <v>15</v>
      </c>
      <c r="H31" s="18" t="s">
        <v>66</v>
      </c>
      <c r="I31" s="17">
        <v>8</v>
      </c>
      <c r="J31" s="19"/>
      <c r="K31" s="19">
        <v>6</v>
      </c>
      <c r="L31" s="19">
        <v>2</v>
      </c>
      <c r="M31" s="19">
        <v>2</v>
      </c>
      <c r="N31" s="19">
        <v>2</v>
      </c>
      <c r="O31" s="19"/>
      <c r="P31" s="19">
        <v>7</v>
      </c>
      <c r="Q31" s="13">
        <v>3</v>
      </c>
      <c r="R31" s="13"/>
      <c r="S31" s="13"/>
      <c r="T31" s="13"/>
      <c r="U31" s="13"/>
      <c r="V31" s="13"/>
      <c r="W31" s="13">
        <f t="shared" si="0"/>
        <v>22</v>
      </c>
      <c r="X31" s="14">
        <v>43717</v>
      </c>
      <c r="Y31" s="15" t="s">
        <v>89</v>
      </c>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7"/>
      <c r="BC31" s="5"/>
      <c r="BD31" s="5"/>
      <c r="BE31" s="5"/>
      <c r="BF31" s="5"/>
      <c r="BG31" s="5"/>
      <c r="BH31" s="5"/>
      <c r="BI31" s="5"/>
      <c r="BJ31" s="5"/>
    </row>
    <row r="32" spans="1:62" ht="12.75" customHeight="1" x14ac:dyDescent="0.2">
      <c r="A32" s="11">
        <v>28</v>
      </c>
      <c r="B32" s="9"/>
      <c r="C32" s="26" t="s">
        <v>9</v>
      </c>
      <c r="D32" s="16" t="s">
        <v>50</v>
      </c>
      <c r="E32" s="17">
        <v>22</v>
      </c>
      <c r="F32" s="18" t="s">
        <v>67</v>
      </c>
      <c r="G32" s="17">
        <v>15</v>
      </c>
      <c r="H32" s="18" t="s">
        <v>68</v>
      </c>
      <c r="I32" s="17">
        <v>7</v>
      </c>
      <c r="J32" s="19"/>
      <c r="K32" s="19">
        <v>6</v>
      </c>
      <c r="L32" s="19">
        <v>1</v>
      </c>
      <c r="M32" s="19">
        <v>2</v>
      </c>
      <c r="N32" s="19">
        <v>2</v>
      </c>
      <c r="O32" s="19"/>
      <c r="P32" s="19"/>
      <c r="Q32" s="13">
        <v>3</v>
      </c>
      <c r="R32" s="13"/>
      <c r="S32" s="13"/>
      <c r="T32" s="13"/>
      <c r="U32" s="13"/>
      <c r="V32" s="13"/>
      <c r="W32" s="13">
        <f t="shared" si="0"/>
        <v>14</v>
      </c>
      <c r="X32" s="14">
        <v>43717</v>
      </c>
      <c r="Y32" s="15" t="s">
        <v>90</v>
      </c>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7"/>
      <c r="BC32" s="5"/>
      <c r="BD32" s="5"/>
      <c r="BE32" s="5"/>
      <c r="BF32" s="5"/>
      <c r="BG32" s="5"/>
      <c r="BH32" s="5"/>
      <c r="BI32" s="5"/>
      <c r="BJ32" s="5"/>
    </row>
    <row r="33" spans="1:62" ht="12.75" customHeight="1" x14ac:dyDescent="0.2">
      <c r="A33" s="11">
        <v>29</v>
      </c>
      <c r="B33" s="9"/>
      <c r="C33" s="26" t="s">
        <v>9</v>
      </c>
      <c r="D33" s="16" t="s">
        <v>49</v>
      </c>
      <c r="E33" s="17">
        <v>30</v>
      </c>
      <c r="F33" s="18" t="s">
        <v>49</v>
      </c>
      <c r="G33" s="17">
        <v>15</v>
      </c>
      <c r="H33" s="18" t="s">
        <v>49</v>
      </c>
      <c r="I33" s="17">
        <v>15</v>
      </c>
      <c r="J33" s="19"/>
      <c r="K33" s="19">
        <v>6</v>
      </c>
      <c r="L33" s="19">
        <v>9</v>
      </c>
      <c r="M33" s="19">
        <v>3</v>
      </c>
      <c r="N33" s="19">
        <v>2</v>
      </c>
      <c r="O33" s="19"/>
      <c r="P33" s="19"/>
      <c r="Q33" s="13">
        <v>3</v>
      </c>
      <c r="R33" s="13"/>
      <c r="S33" s="13"/>
      <c r="T33" s="13"/>
      <c r="U33" s="13"/>
      <c r="V33" s="13"/>
      <c r="W33" s="13">
        <f t="shared" si="0"/>
        <v>23</v>
      </c>
      <c r="X33" s="14">
        <v>43717</v>
      </c>
      <c r="Y33" s="15" t="s">
        <v>89</v>
      </c>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7"/>
      <c r="BC33" s="5"/>
      <c r="BD33" s="5"/>
      <c r="BE33" s="5"/>
      <c r="BF33" s="5"/>
      <c r="BG33" s="5"/>
      <c r="BH33" s="5"/>
      <c r="BI33" s="5"/>
      <c r="BJ33" s="5"/>
    </row>
    <row r="34" spans="1:62" ht="12.75" customHeight="1" x14ac:dyDescent="0.2">
      <c r="A34" s="11">
        <v>30</v>
      </c>
      <c r="B34" s="9"/>
      <c r="C34" s="26" t="s">
        <v>9</v>
      </c>
      <c r="D34" s="16" t="s">
        <v>49</v>
      </c>
      <c r="E34" s="17">
        <v>30</v>
      </c>
      <c r="F34" s="18" t="s">
        <v>49</v>
      </c>
      <c r="G34" s="17">
        <v>15</v>
      </c>
      <c r="H34" s="18" t="s">
        <v>49</v>
      </c>
      <c r="I34" s="17">
        <v>15</v>
      </c>
      <c r="J34" s="19"/>
      <c r="K34" s="19">
        <v>6</v>
      </c>
      <c r="L34" s="19">
        <v>9</v>
      </c>
      <c r="M34" s="19">
        <v>3</v>
      </c>
      <c r="N34" s="19">
        <v>2</v>
      </c>
      <c r="O34" s="19"/>
      <c r="P34" s="19"/>
      <c r="Q34" s="13">
        <v>3</v>
      </c>
      <c r="R34" s="13"/>
      <c r="S34" s="13"/>
      <c r="T34" s="13"/>
      <c r="U34" s="13"/>
      <c r="V34" s="13"/>
      <c r="W34" s="13">
        <f t="shared" si="0"/>
        <v>23</v>
      </c>
      <c r="X34" s="14">
        <v>43717</v>
      </c>
      <c r="Y34" s="15" t="s">
        <v>89</v>
      </c>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7"/>
      <c r="BC34" s="5"/>
      <c r="BD34" s="5"/>
      <c r="BE34" s="5"/>
      <c r="BF34" s="5"/>
      <c r="BG34" s="5"/>
      <c r="BH34" s="5"/>
      <c r="BI34" s="5"/>
      <c r="BJ34" s="5"/>
    </row>
    <row r="35" spans="1:62" ht="12.75" customHeight="1" x14ac:dyDescent="0.2">
      <c r="A35" s="11">
        <v>31</v>
      </c>
      <c r="B35" s="9"/>
      <c r="C35" s="26" t="s">
        <v>9</v>
      </c>
      <c r="D35" s="16" t="s">
        <v>59</v>
      </c>
      <c r="E35" s="17">
        <v>28</v>
      </c>
      <c r="F35" s="18" t="s">
        <v>64</v>
      </c>
      <c r="G35" s="17">
        <v>15</v>
      </c>
      <c r="H35" s="18" t="s">
        <v>79</v>
      </c>
      <c r="I35" s="17">
        <v>13</v>
      </c>
      <c r="J35" s="19"/>
      <c r="K35" s="19">
        <v>6</v>
      </c>
      <c r="L35" s="19">
        <v>7</v>
      </c>
      <c r="M35" s="19">
        <v>2</v>
      </c>
      <c r="N35" s="19">
        <v>2</v>
      </c>
      <c r="O35" s="19"/>
      <c r="P35" s="19"/>
      <c r="Q35" s="13">
        <v>3</v>
      </c>
      <c r="R35" s="13"/>
      <c r="S35" s="13"/>
      <c r="T35" s="13"/>
      <c r="U35" s="13"/>
      <c r="V35" s="13"/>
      <c r="W35" s="13">
        <f t="shared" si="0"/>
        <v>20</v>
      </c>
      <c r="X35" s="14">
        <v>43717</v>
      </c>
      <c r="Y35" s="15" t="s">
        <v>89</v>
      </c>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7"/>
      <c r="BC35" s="5"/>
      <c r="BD35" s="5"/>
      <c r="BE35" s="5"/>
      <c r="BF35" s="5"/>
      <c r="BG35" s="5"/>
      <c r="BH35" s="5"/>
      <c r="BI35" s="5"/>
      <c r="BJ35" s="5"/>
    </row>
    <row r="36" spans="1:62" ht="12.75" customHeight="1" x14ac:dyDescent="0.2">
      <c r="A36" s="11">
        <v>32</v>
      </c>
      <c r="B36" s="9"/>
      <c r="C36" s="26" t="s">
        <v>9</v>
      </c>
      <c r="D36" s="16" t="s">
        <v>59</v>
      </c>
      <c r="E36" s="17">
        <v>24</v>
      </c>
      <c r="F36" s="18" t="s">
        <v>64</v>
      </c>
      <c r="G36" s="17">
        <v>15</v>
      </c>
      <c r="H36" s="18" t="s">
        <v>60</v>
      </c>
      <c r="I36" s="17">
        <v>9</v>
      </c>
      <c r="J36" s="19"/>
      <c r="K36" s="19">
        <v>6</v>
      </c>
      <c r="L36" s="19">
        <v>3</v>
      </c>
      <c r="M36" s="19">
        <v>2</v>
      </c>
      <c r="N36" s="19">
        <v>2</v>
      </c>
      <c r="O36" s="19"/>
      <c r="P36" s="19"/>
      <c r="Q36" s="13">
        <v>3</v>
      </c>
      <c r="R36" s="13"/>
      <c r="S36" s="13"/>
      <c r="T36" s="13"/>
      <c r="U36" s="13"/>
      <c r="V36" s="13"/>
      <c r="W36" s="13">
        <f t="shared" si="0"/>
        <v>16</v>
      </c>
      <c r="X36" s="14">
        <v>43717</v>
      </c>
      <c r="Y36" s="15" t="s">
        <v>96</v>
      </c>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7"/>
      <c r="BC36" s="5"/>
      <c r="BD36" s="5"/>
      <c r="BE36" s="5"/>
      <c r="BF36" s="5"/>
      <c r="BG36" s="5"/>
      <c r="BH36" s="5"/>
      <c r="BI36" s="5"/>
      <c r="BJ36" s="5"/>
    </row>
    <row r="37" spans="1:62" ht="12.75" customHeight="1" x14ac:dyDescent="0.2">
      <c r="A37" s="11">
        <v>33</v>
      </c>
      <c r="B37" s="9"/>
      <c r="C37" s="26" t="s">
        <v>9</v>
      </c>
      <c r="D37" s="16" t="s">
        <v>59</v>
      </c>
      <c r="E37" s="17">
        <v>23</v>
      </c>
      <c r="F37" s="18" t="s">
        <v>64</v>
      </c>
      <c r="G37" s="17">
        <v>15</v>
      </c>
      <c r="H37" s="18" t="s">
        <v>60</v>
      </c>
      <c r="I37" s="17">
        <v>8</v>
      </c>
      <c r="J37" s="19"/>
      <c r="K37" s="19">
        <v>6</v>
      </c>
      <c r="L37" s="19">
        <v>2</v>
      </c>
      <c r="M37" s="19">
        <v>2</v>
      </c>
      <c r="N37" s="19">
        <v>2</v>
      </c>
      <c r="O37" s="19"/>
      <c r="P37" s="19">
        <v>7</v>
      </c>
      <c r="Q37" s="13">
        <v>3</v>
      </c>
      <c r="R37" s="13"/>
      <c r="S37" s="13"/>
      <c r="T37" s="13"/>
      <c r="U37" s="13"/>
      <c r="V37" s="13"/>
      <c r="W37" s="13">
        <f t="shared" ref="W37:W50" si="4">SUM(J37:V37)</f>
        <v>22</v>
      </c>
      <c r="X37" s="14">
        <v>43717</v>
      </c>
      <c r="Y37" s="15" t="s">
        <v>89</v>
      </c>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7"/>
      <c r="BC37" s="5"/>
      <c r="BD37" s="5"/>
      <c r="BE37" s="5"/>
      <c r="BF37" s="5"/>
      <c r="BG37" s="5"/>
      <c r="BH37" s="5"/>
      <c r="BI37" s="5"/>
      <c r="BJ37" s="5"/>
    </row>
    <row r="38" spans="1:62" ht="12.75" customHeight="1" x14ac:dyDescent="0.2">
      <c r="A38" s="11">
        <v>34</v>
      </c>
      <c r="B38" s="23"/>
      <c r="C38" s="26" t="s">
        <v>9</v>
      </c>
      <c r="D38" s="16" t="s">
        <v>61</v>
      </c>
      <c r="E38" s="17">
        <v>25</v>
      </c>
      <c r="F38" s="18" t="s">
        <v>62</v>
      </c>
      <c r="G38" s="17">
        <v>15</v>
      </c>
      <c r="H38" s="18" t="s">
        <v>75</v>
      </c>
      <c r="I38" s="17">
        <v>10</v>
      </c>
      <c r="J38" s="19"/>
      <c r="K38" s="19">
        <v>6</v>
      </c>
      <c r="L38" s="19">
        <v>4</v>
      </c>
      <c r="M38" s="19">
        <v>2</v>
      </c>
      <c r="N38" s="19">
        <v>2</v>
      </c>
      <c r="O38" s="19"/>
      <c r="P38" s="19"/>
      <c r="Q38" s="13">
        <v>3</v>
      </c>
      <c r="R38" s="13"/>
      <c r="S38" s="13"/>
      <c r="T38" s="13"/>
      <c r="U38" s="13"/>
      <c r="V38" s="13"/>
      <c r="W38" s="13">
        <f t="shared" si="4"/>
        <v>17</v>
      </c>
      <c r="X38" s="14">
        <v>43717</v>
      </c>
      <c r="Y38" s="15" t="s">
        <v>90</v>
      </c>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7"/>
      <c r="BC38" s="5"/>
      <c r="BD38" s="5"/>
      <c r="BE38" s="5"/>
      <c r="BF38" s="5"/>
      <c r="BG38" s="5"/>
      <c r="BH38" s="5"/>
      <c r="BI38" s="5"/>
      <c r="BJ38" s="5"/>
    </row>
    <row r="39" spans="1:62" ht="12.75" customHeight="1" x14ac:dyDescent="0.2">
      <c r="A39" s="11">
        <v>35</v>
      </c>
      <c r="B39" s="9"/>
      <c r="C39" s="26" t="s">
        <v>9</v>
      </c>
      <c r="D39" s="16" t="s">
        <v>61</v>
      </c>
      <c r="E39" s="17">
        <v>30</v>
      </c>
      <c r="F39" s="18" t="s">
        <v>74</v>
      </c>
      <c r="G39" s="17">
        <v>15</v>
      </c>
      <c r="H39" s="18" t="s">
        <v>75</v>
      </c>
      <c r="I39" s="17">
        <v>15</v>
      </c>
      <c r="J39" s="19"/>
      <c r="K39" s="19">
        <v>6</v>
      </c>
      <c r="L39" s="19">
        <v>9</v>
      </c>
      <c r="M39" s="19">
        <v>3</v>
      </c>
      <c r="N39" s="19">
        <v>2</v>
      </c>
      <c r="O39" s="19"/>
      <c r="P39" s="19"/>
      <c r="Q39" s="13">
        <v>3</v>
      </c>
      <c r="R39" s="13"/>
      <c r="S39" s="13"/>
      <c r="T39" s="13"/>
      <c r="U39" s="13"/>
      <c r="V39" s="13"/>
      <c r="W39" s="13">
        <f t="shared" si="4"/>
        <v>23</v>
      </c>
      <c r="X39" s="14">
        <v>43717</v>
      </c>
      <c r="Y39" s="15" t="s">
        <v>89</v>
      </c>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7"/>
      <c r="BC39" s="5"/>
      <c r="BD39" s="5"/>
      <c r="BE39" s="5"/>
      <c r="BF39" s="5"/>
      <c r="BG39" s="5"/>
      <c r="BH39" s="5"/>
      <c r="BI39" s="5"/>
      <c r="BJ39" s="5"/>
    </row>
    <row r="40" spans="1:62" ht="12.75" customHeight="1" x14ac:dyDescent="0.2">
      <c r="A40" s="11">
        <v>36</v>
      </c>
      <c r="B40" s="23"/>
      <c r="C40" s="26" t="s">
        <v>9</v>
      </c>
      <c r="D40" s="16" t="s">
        <v>20</v>
      </c>
      <c r="E40" s="17">
        <v>15</v>
      </c>
      <c r="F40" s="18" t="s">
        <v>73</v>
      </c>
      <c r="G40" s="17">
        <v>15</v>
      </c>
      <c r="H40" s="18"/>
      <c r="I40" s="17"/>
      <c r="J40" s="19"/>
      <c r="K40" s="19"/>
      <c r="L40" s="19"/>
      <c r="M40" s="19">
        <v>1</v>
      </c>
      <c r="N40" s="19">
        <v>2</v>
      </c>
      <c r="O40" s="19"/>
      <c r="P40" s="19"/>
      <c r="Q40" s="13">
        <v>3</v>
      </c>
      <c r="R40" s="13"/>
      <c r="S40" s="13"/>
      <c r="T40" s="13"/>
      <c r="U40" s="13"/>
      <c r="V40" s="13"/>
      <c r="W40" s="13">
        <f t="shared" si="4"/>
        <v>6</v>
      </c>
      <c r="X40" s="14">
        <v>43717</v>
      </c>
      <c r="Y40" s="15" t="s">
        <v>90</v>
      </c>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7"/>
      <c r="BC40" s="5"/>
      <c r="BD40" s="5"/>
      <c r="BE40" s="5"/>
      <c r="BF40" s="5"/>
      <c r="BG40" s="5"/>
      <c r="BH40" s="5"/>
      <c r="BI40" s="5"/>
      <c r="BJ40" s="5"/>
    </row>
    <row r="41" spans="1:62" ht="12.75" customHeight="1" x14ac:dyDescent="0.2">
      <c r="A41" s="11">
        <v>37</v>
      </c>
      <c r="B41" s="9"/>
      <c r="C41" s="26" t="s">
        <v>9</v>
      </c>
      <c r="D41" s="16" t="s">
        <v>20</v>
      </c>
      <c r="E41" s="17">
        <v>27</v>
      </c>
      <c r="F41" s="18" t="s">
        <v>20</v>
      </c>
      <c r="G41" s="17">
        <v>15</v>
      </c>
      <c r="H41" s="18" t="s">
        <v>73</v>
      </c>
      <c r="I41" s="17">
        <v>12</v>
      </c>
      <c r="J41" s="19"/>
      <c r="K41" s="19">
        <v>6</v>
      </c>
      <c r="L41" s="19">
        <v>6</v>
      </c>
      <c r="M41" s="19">
        <v>2</v>
      </c>
      <c r="N41" s="19">
        <v>2</v>
      </c>
      <c r="O41" s="19"/>
      <c r="P41" s="19"/>
      <c r="Q41" s="13">
        <v>3</v>
      </c>
      <c r="R41" s="13"/>
      <c r="S41" s="13"/>
      <c r="T41" s="13"/>
      <c r="U41" s="13"/>
      <c r="V41" s="13"/>
      <c r="W41" s="13">
        <f t="shared" si="4"/>
        <v>19</v>
      </c>
      <c r="X41" s="14">
        <v>43717</v>
      </c>
      <c r="Y41" s="15" t="s">
        <v>96</v>
      </c>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7"/>
      <c r="BC41" s="5"/>
      <c r="BD41" s="5"/>
      <c r="BE41" s="5"/>
      <c r="BF41" s="5"/>
      <c r="BG41" s="5"/>
      <c r="BH41" s="5"/>
      <c r="BI41" s="5"/>
      <c r="BJ41" s="5"/>
    </row>
    <row r="42" spans="1:62" ht="12.75" customHeight="1" x14ac:dyDescent="0.2">
      <c r="A42" s="11">
        <v>38</v>
      </c>
      <c r="B42" s="9"/>
      <c r="C42" s="26" t="s">
        <v>9</v>
      </c>
      <c r="D42" s="16" t="s">
        <v>52</v>
      </c>
      <c r="E42" s="17">
        <v>23</v>
      </c>
      <c r="F42" s="18" t="s">
        <v>52</v>
      </c>
      <c r="G42" s="17">
        <v>15</v>
      </c>
      <c r="H42" s="18" t="s">
        <v>72</v>
      </c>
      <c r="I42" s="17">
        <v>8</v>
      </c>
      <c r="J42" s="19"/>
      <c r="K42" s="19">
        <v>6</v>
      </c>
      <c r="L42" s="19">
        <v>2</v>
      </c>
      <c r="M42" s="19">
        <v>2</v>
      </c>
      <c r="N42" s="19">
        <v>2</v>
      </c>
      <c r="O42" s="19"/>
      <c r="P42" s="19"/>
      <c r="Q42" s="13">
        <v>3</v>
      </c>
      <c r="R42" s="13"/>
      <c r="S42" s="13"/>
      <c r="T42" s="13"/>
      <c r="U42" s="13"/>
      <c r="V42" s="13"/>
      <c r="W42" s="13">
        <f t="shared" si="4"/>
        <v>15</v>
      </c>
      <c r="X42" s="14">
        <v>43717</v>
      </c>
      <c r="Y42" s="15" t="s">
        <v>89</v>
      </c>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7"/>
      <c r="BC42" s="5"/>
      <c r="BD42" s="5"/>
      <c r="BE42" s="5"/>
      <c r="BF42" s="5"/>
      <c r="BG42" s="5"/>
      <c r="BH42" s="5"/>
      <c r="BI42" s="5"/>
      <c r="BJ42" s="5"/>
    </row>
    <row r="43" spans="1:62" ht="12.75" customHeight="1" x14ac:dyDescent="0.2">
      <c r="A43" s="11">
        <v>39</v>
      </c>
      <c r="B43" s="9"/>
      <c r="C43" s="26" t="s">
        <v>9</v>
      </c>
      <c r="D43" s="16" t="s">
        <v>52</v>
      </c>
      <c r="E43" s="17">
        <v>28</v>
      </c>
      <c r="F43" s="18" t="s">
        <v>52</v>
      </c>
      <c r="G43" s="17">
        <v>15</v>
      </c>
      <c r="H43" s="18" t="s">
        <v>72</v>
      </c>
      <c r="I43" s="17">
        <v>13</v>
      </c>
      <c r="J43" s="19"/>
      <c r="K43" s="19">
        <v>6</v>
      </c>
      <c r="L43" s="19">
        <v>7</v>
      </c>
      <c r="M43" s="19">
        <v>2</v>
      </c>
      <c r="N43" s="19">
        <v>2</v>
      </c>
      <c r="O43" s="19"/>
      <c r="P43" s="19"/>
      <c r="Q43" s="19">
        <v>3</v>
      </c>
      <c r="R43" s="13"/>
      <c r="S43" s="13"/>
      <c r="T43" s="13"/>
      <c r="U43" s="13"/>
      <c r="V43" s="13"/>
      <c r="W43" s="13">
        <f t="shared" si="4"/>
        <v>20</v>
      </c>
      <c r="X43" s="14">
        <v>43717</v>
      </c>
      <c r="Y43" s="15" t="s">
        <v>96</v>
      </c>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7"/>
      <c r="BC43" s="5"/>
      <c r="BD43" s="5"/>
      <c r="BE43" s="5"/>
      <c r="BF43" s="5"/>
      <c r="BG43" s="5"/>
      <c r="BH43" s="5"/>
      <c r="BI43" s="5"/>
      <c r="BJ43" s="5"/>
    </row>
    <row r="44" spans="1:62" ht="12.75" customHeight="1" x14ac:dyDescent="0.2">
      <c r="A44" s="11">
        <v>40</v>
      </c>
      <c r="B44" s="9"/>
      <c r="C44" s="26" t="s">
        <v>9</v>
      </c>
      <c r="D44" s="16" t="s">
        <v>48</v>
      </c>
      <c r="E44" s="17">
        <v>30</v>
      </c>
      <c r="F44" s="18" t="s">
        <v>54</v>
      </c>
      <c r="G44" s="17">
        <v>15</v>
      </c>
      <c r="H44" s="18" t="s">
        <v>63</v>
      </c>
      <c r="I44" s="17">
        <v>15</v>
      </c>
      <c r="J44" s="19"/>
      <c r="K44" s="19">
        <v>6</v>
      </c>
      <c r="L44" s="19">
        <v>9</v>
      </c>
      <c r="M44" s="19">
        <v>3</v>
      </c>
      <c r="N44" s="19">
        <v>2</v>
      </c>
      <c r="O44" s="19"/>
      <c r="P44" s="19"/>
      <c r="Q44" s="13">
        <v>3</v>
      </c>
      <c r="R44" s="13"/>
      <c r="S44" s="13"/>
      <c r="T44" s="13"/>
      <c r="U44" s="13"/>
      <c r="V44" s="13"/>
      <c r="W44" s="13">
        <f t="shared" si="4"/>
        <v>23</v>
      </c>
      <c r="X44" s="14">
        <v>43717</v>
      </c>
      <c r="Y44" s="15" t="s">
        <v>90</v>
      </c>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7"/>
      <c r="BC44" s="5"/>
      <c r="BD44" s="5"/>
      <c r="BE44" s="5"/>
      <c r="BF44" s="5"/>
      <c r="BG44" s="5"/>
      <c r="BH44" s="5"/>
      <c r="BI44" s="5"/>
      <c r="BJ44" s="5"/>
    </row>
    <row r="45" spans="1:62" ht="12.75" customHeight="1" x14ac:dyDescent="0.2">
      <c r="A45" s="11">
        <v>41</v>
      </c>
      <c r="B45" s="9"/>
      <c r="C45" s="26" t="s">
        <v>9</v>
      </c>
      <c r="D45" s="16" t="s">
        <v>48</v>
      </c>
      <c r="E45" s="17">
        <v>30</v>
      </c>
      <c r="F45" s="18" t="s">
        <v>54</v>
      </c>
      <c r="G45" s="17">
        <v>15</v>
      </c>
      <c r="H45" s="18" t="s">
        <v>63</v>
      </c>
      <c r="I45" s="17">
        <v>15</v>
      </c>
      <c r="J45" s="19"/>
      <c r="K45" s="19">
        <v>6</v>
      </c>
      <c r="L45" s="19">
        <v>9</v>
      </c>
      <c r="M45" s="19">
        <v>3</v>
      </c>
      <c r="N45" s="19">
        <v>2</v>
      </c>
      <c r="O45" s="19"/>
      <c r="P45" s="19"/>
      <c r="Q45" s="13">
        <v>3</v>
      </c>
      <c r="R45" s="13"/>
      <c r="S45" s="13"/>
      <c r="T45" s="13"/>
      <c r="U45" s="13"/>
      <c r="V45" s="13"/>
      <c r="W45" s="13">
        <f t="shared" si="4"/>
        <v>23</v>
      </c>
      <c r="X45" s="14">
        <v>43717</v>
      </c>
      <c r="Y45" s="15" t="s">
        <v>89</v>
      </c>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7"/>
      <c r="BC45" s="5"/>
      <c r="BD45" s="5"/>
      <c r="BE45" s="5"/>
      <c r="BF45" s="5"/>
      <c r="BG45" s="5"/>
      <c r="BH45" s="5"/>
      <c r="BI45" s="5"/>
      <c r="BJ45" s="5"/>
    </row>
    <row r="46" spans="1:62" ht="12.75" customHeight="1" x14ac:dyDescent="0.2">
      <c r="A46" s="11">
        <v>42</v>
      </c>
      <c r="B46" s="9"/>
      <c r="C46" s="26" t="s">
        <v>9</v>
      </c>
      <c r="D46" s="16" t="s">
        <v>48</v>
      </c>
      <c r="E46" s="17">
        <v>28</v>
      </c>
      <c r="F46" s="18" t="s">
        <v>54</v>
      </c>
      <c r="G46" s="17">
        <v>15</v>
      </c>
      <c r="H46" s="18" t="s">
        <v>63</v>
      </c>
      <c r="I46" s="17">
        <v>13</v>
      </c>
      <c r="J46" s="19"/>
      <c r="K46" s="19">
        <v>6</v>
      </c>
      <c r="L46" s="19">
        <v>7</v>
      </c>
      <c r="M46" s="19">
        <v>2</v>
      </c>
      <c r="N46" s="19">
        <v>2</v>
      </c>
      <c r="O46" s="19"/>
      <c r="P46" s="19"/>
      <c r="Q46" s="13">
        <v>3</v>
      </c>
      <c r="R46" s="13"/>
      <c r="S46" s="19"/>
      <c r="T46" s="19"/>
      <c r="U46" s="19"/>
      <c r="V46" s="13"/>
      <c r="W46" s="13">
        <f t="shared" si="4"/>
        <v>20</v>
      </c>
      <c r="X46" s="14">
        <v>43717</v>
      </c>
      <c r="Y46" s="15" t="s">
        <v>90</v>
      </c>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7"/>
      <c r="BC46" s="5"/>
      <c r="BD46" s="5"/>
      <c r="BE46" s="5"/>
      <c r="BF46" s="5"/>
      <c r="BG46" s="5"/>
      <c r="BH46" s="5"/>
      <c r="BI46" s="5"/>
      <c r="BJ46" s="5"/>
    </row>
    <row r="47" spans="1:62" ht="12.75" customHeight="1" x14ac:dyDescent="0.2">
      <c r="A47" s="11">
        <v>43</v>
      </c>
      <c r="B47" s="9"/>
      <c r="C47" s="26" t="s">
        <v>9</v>
      </c>
      <c r="D47" s="16" t="s">
        <v>15</v>
      </c>
      <c r="E47" s="17"/>
      <c r="F47" s="18"/>
      <c r="G47" s="17"/>
      <c r="H47" s="18"/>
      <c r="I47" s="17"/>
      <c r="J47" s="19">
        <v>18</v>
      </c>
      <c r="K47" s="19"/>
      <c r="L47" s="19"/>
      <c r="M47" s="19"/>
      <c r="N47" s="19"/>
      <c r="O47" s="19"/>
      <c r="P47" s="19">
        <v>7</v>
      </c>
      <c r="Q47" s="13">
        <v>3</v>
      </c>
      <c r="R47" s="19"/>
      <c r="S47" s="19"/>
      <c r="T47" s="19"/>
      <c r="U47" s="19"/>
      <c r="V47" s="13"/>
      <c r="W47" s="13">
        <f t="shared" si="4"/>
        <v>28</v>
      </c>
      <c r="X47" s="14">
        <v>43717</v>
      </c>
      <c r="Y47" s="15" t="s">
        <v>91</v>
      </c>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7"/>
      <c r="BC47" s="5"/>
      <c r="BD47" s="5"/>
      <c r="BE47" s="5"/>
      <c r="BF47" s="5"/>
      <c r="BG47" s="5"/>
      <c r="BH47" s="5"/>
      <c r="BI47" s="5"/>
      <c r="BJ47" s="5"/>
    </row>
    <row r="48" spans="1:62" ht="12.75" customHeight="1" x14ac:dyDescent="0.2">
      <c r="A48" s="11">
        <v>44</v>
      </c>
      <c r="B48" s="9"/>
      <c r="C48" s="26" t="s">
        <v>9</v>
      </c>
      <c r="D48" s="16" t="s">
        <v>50</v>
      </c>
      <c r="E48" s="17">
        <v>15</v>
      </c>
      <c r="F48" s="18" t="s">
        <v>50</v>
      </c>
      <c r="G48" s="17">
        <v>15</v>
      </c>
      <c r="H48" s="18"/>
      <c r="I48" s="17"/>
      <c r="J48" s="19"/>
      <c r="K48" s="19"/>
      <c r="L48" s="19"/>
      <c r="M48" s="19">
        <v>1</v>
      </c>
      <c r="N48" s="19">
        <v>2</v>
      </c>
      <c r="O48" s="19"/>
      <c r="P48" s="19">
        <v>7</v>
      </c>
      <c r="Q48" s="13">
        <v>3</v>
      </c>
      <c r="R48" s="19"/>
      <c r="S48" s="19"/>
      <c r="T48" s="19"/>
      <c r="U48" s="19"/>
      <c r="V48" s="13"/>
      <c r="W48" s="13">
        <f t="shared" si="4"/>
        <v>13</v>
      </c>
      <c r="X48" s="14">
        <v>43738</v>
      </c>
      <c r="Y48" s="15" t="s">
        <v>90</v>
      </c>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7"/>
      <c r="BC48" s="5"/>
      <c r="BD48" s="5"/>
      <c r="BE48" s="5"/>
      <c r="BF48" s="5"/>
      <c r="BG48" s="5"/>
      <c r="BH48" s="5"/>
      <c r="BI48" s="5"/>
      <c r="BJ48" s="5"/>
    </row>
    <row r="49" spans="1:62" ht="12.75" customHeight="1" x14ac:dyDescent="0.2">
      <c r="A49" s="11">
        <v>45</v>
      </c>
      <c r="B49" s="9"/>
      <c r="C49" s="26" t="s">
        <v>9</v>
      </c>
      <c r="D49" s="16" t="s">
        <v>52</v>
      </c>
      <c r="E49" s="17">
        <v>30</v>
      </c>
      <c r="F49" s="18"/>
      <c r="G49" s="17"/>
      <c r="H49" s="18" t="s">
        <v>72</v>
      </c>
      <c r="I49" s="17">
        <v>30</v>
      </c>
      <c r="J49" s="19"/>
      <c r="K49" s="19"/>
      <c r="L49" s="19"/>
      <c r="M49" s="19"/>
      <c r="N49" s="19"/>
      <c r="O49" s="19"/>
      <c r="P49" s="19"/>
      <c r="Q49" s="13"/>
      <c r="R49" s="19"/>
      <c r="S49" s="19"/>
      <c r="T49" s="19"/>
      <c r="U49" s="19">
        <v>30</v>
      </c>
      <c r="V49" s="13"/>
      <c r="W49" s="13">
        <f t="shared" si="4"/>
        <v>30</v>
      </c>
      <c r="X49" s="14">
        <v>43717</v>
      </c>
      <c r="Y49" s="15" t="s">
        <v>71</v>
      </c>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7"/>
      <c r="BC49" s="5"/>
      <c r="BD49" s="5"/>
      <c r="BE49" s="5"/>
      <c r="BF49" s="5"/>
      <c r="BG49" s="5"/>
      <c r="BH49" s="5"/>
      <c r="BI49" s="5"/>
      <c r="BJ49" s="5"/>
    </row>
    <row r="50" spans="1:62" ht="12.75" customHeight="1" x14ac:dyDescent="0.2">
      <c r="A50" s="11">
        <v>46</v>
      </c>
      <c r="B50" s="9"/>
      <c r="C50" s="26" t="s">
        <v>9</v>
      </c>
      <c r="D50" s="16" t="s">
        <v>49</v>
      </c>
      <c r="E50" s="17">
        <v>30</v>
      </c>
      <c r="F50" s="18"/>
      <c r="G50" s="17"/>
      <c r="H50" s="18" t="s">
        <v>49</v>
      </c>
      <c r="I50" s="17">
        <v>30</v>
      </c>
      <c r="J50" s="19"/>
      <c r="K50" s="19"/>
      <c r="L50" s="19"/>
      <c r="M50" s="19"/>
      <c r="N50" s="19"/>
      <c r="O50" s="19"/>
      <c r="P50" s="19"/>
      <c r="Q50" s="13"/>
      <c r="R50" s="13"/>
      <c r="S50" s="19"/>
      <c r="T50" s="19"/>
      <c r="U50" s="19">
        <v>30</v>
      </c>
      <c r="V50" s="19"/>
      <c r="W50" s="13">
        <f t="shared" si="4"/>
        <v>30</v>
      </c>
      <c r="X50" s="14">
        <v>43717</v>
      </c>
      <c r="Y50" s="15" t="s">
        <v>71</v>
      </c>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7"/>
      <c r="BC50" s="5"/>
      <c r="BD50" s="5"/>
      <c r="BE50" s="5"/>
      <c r="BF50" s="5"/>
      <c r="BG50" s="5"/>
      <c r="BH50" s="5"/>
      <c r="BI50" s="5"/>
      <c r="BJ50" s="5"/>
    </row>
    <row r="51" spans="1:62" ht="9.75" customHeight="1" thickBot="1" x14ac:dyDescent="0.25">
      <c r="A51" s="32" t="s">
        <v>105</v>
      </c>
      <c r="B51" s="33"/>
      <c r="C51" s="33"/>
      <c r="D51" s="33"/>
      <c r="E51" s="33"/>
      <c r="F51" s="33"/>
      <c r="G51" s="33"/>
      <c r="H51" s="33"/>
      <c r="I51" s="33"/>
      <c r="J51" s="33"/>
      <c r="K51" s="33"/>
      <c r="L51" s="33"/>
      <c r="M51" s="33"/>
      <c r="N51" s="33"/>
      <c r="O51" s="33"/>
      <c r="P51" s="33"/>
      <c r="Q51" s="33"/>
      <c r="R51" s="33"/>
      <c r="S51" s="33"/>
      <c r="T51" s="33"/>
      <c r="U51" s="33"/>
      <c r="V51" s="33"/>
      <c r="W51" s="33"/>
      <c r="X51" s="33"/>
      <c r="Y51" s="34"/>
      <c r="Z51" s="5"/>
      <c r="AA51" s="4"/>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5"/>
      <c r="BD51" s="5"/>
      <c r="BE51" s="5"/>
      <c r="BF51" s="5"/>
      <c r="BG51" s="5"/>
      <c r="BH51" s="5"/>
      <c r="BI51" s="5"/>
      <c r="BJ51" s="5"/>
    </row>
    <row r="52" spans="1:62" x14ac:dyDescent="0.2">
      <c r="A52" s="48" t="s">
        <v>29</v>
      </c>
      <c r="B52" s="49"/>
      <c r="C52" s="49"/>
      <c r="D52" s="49"/>
      <c r="E52" s="49"/>
      <c r="F52" s="49"/>
      <c r="G52" s="49"/>
      <c r="H52" s="49"/>
      <c r="I52" s="49"/>
      <c r="J52" s="49"/>
      <c r="K52" s="49"/>
      <c r="L52" s="49"/>
      <c r="M52" s="49"/>
      <c r="N52" s="49"/>
      <c r="O52" s="49"/>
      <c r="P52" s="49"/>
      <c r="Q52" s="49"/>
      <c r="R52" s="49"/>
      <c r="S52" s="49"/>
      <c r="T52" s="49"/>
      <c r="U52" s="49"/>
      <c r="V52" s="49"/>
      <c r="W52" s="49"/>
      <c r="X52" s="49"/>
      <c r="Y52" s="49"/>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row>
    <row r="53" spans="1:62" x14ac:dyDescent="0.2">
      <c r="A53" s="50" t="s">
        <v>30</v>
      </c>
      <c r="B53" s="51"/>
      <c r="C53" s="51"/>
      <c r="D53" s="51"/>
      <c r="E53" s="51"/>
      <c r="F53" s="51"/>
      <c r="G53" s="51"/>
      <c r="H53" s="51"/>
      <c r="I53" s="51"/>
      <c r="J53" s="51"/>
      <c r="K53" s="51"/>
      <c r="L53" s="51"/>
      <c r="M53" s="51"/>
      <c r="N53" s="51"/>
      <c r="O53" s="51"/>
      <c r="P53" s="51"/>
      <c r="Q53" s="51"/>
      <c r="R53" s="51"/>
      <c r="S53" s="51"/>
      <c r="T53" s="51"/>
      <c r="U53" s="51"/>
      <c r="V53" s="51"/>
      <c r="W53" s="51"/>
      <c r="X53" s="51"/>
      <c r="Y53" s="51"/>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row>
    <row r="54" spans="1:62" x14ac:dyDescent="0.2">
      <c r="A54" s="52" t="s">
        <v>104</v>
      </c>
      <c r="B54" s="53"/>
      <c r="C54" s="53"/>
      <c r="D54" s="53"/>
      <c r="E54" s="53"/>
      <c r="F54" s="53"/>
      <c r="G54" s="53"/>
      <c r="H54" s="53"/>
      <c r="I54" s="53"/>
      <c r="J54" s="53"/>
      <c r="K54" s="53"/>
      <c r="L54" s="53"/>
      <c r="M54" s="53"/>
      <c r="N54" s="53"/>
      <c r="O54" s="53"/>
      <c r="P54" s="53"/>
      <c r="Q54" s="53"/>
      <c r="R54" s="53"/>
      <c r="S54" s="53"/>
      <c r="T54" s="53"/>
      <c r="U54" s="53"/>
      <c r="V54" s="53"/>
      <c r="W54" s="53"/>
      <c r="X54" s="53"/>
      <c r="Y54" s="53"/>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row>
    <row r="55" spans="1:62" x14ac:dyDescent="0.2">
      <c r="A55" s="25" t="s">
        <v>85</v>
      </c>
      <c r="B55" s="24"/>
      <c r="C55" s="6"/>
      <c r="D55" s="6"/>
      <c r="E55" s="6"/>
      <c r="F55" s="6"/>
      <c r="G55" s="6"/>
      <c r="H55" s="6"/>
      <c r="I55" s="6"/>
      <c r="J55" s="6"/>
      <c r="K55" s="6"/>
      <c r="L55" s="6"/>
      <c r="M55" s="6"/>
      <c r="N55" s="6"/>
      <c r="O55" s="6"/>
      <c r="P55" s="6"/>
      <c r="Q55" s="6"/>
      <c r="R55" s="6"/>
      <c r="S55" s="6"/>
      <c r="T55" s="6"/>
      <c r="U55" s="6"/>
      <c r="V55" s="6"/>
      <c r="W55" s="6"/>
      <c r="X55" s="6"/>
      <c r="Y55" s="6" t="s">
        <v>70</v>
      </c>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row>
    <row r="56" spans="1:62" ht="12.75" customHeight="1" x14ac:dyDescent="0.2">
      <c r="A56" s="54" t="s">
        <v>31</v>
      </c>
      <c r="B56" s="54"/>
      <c r="C56" s="54"/>
      <c r="D56" s="6"/>
      <c r="E56" s="6"/>
      <c r="F56" s="6"/>
      <c r="G56" s="6"/>
      <c r="H56" s="6"/>
      <c r="I56" s="6"/>
      <c r="J56" s="6"/>
      <c r="K56" s="6"/>
      <c r="L56" s="6"/>
      <c r="M56" s="6"/>
      <c r="N56" s="6"/>
      <c r="O56" s="6"/>
      <c r="P56" s="6"/>
      <c r="Q56" s="6"/>
      <c r="R56" s="6"/>
      <c r="S56" s="6"/>
      <c r="T56" s="6"/>
      <c r="U56" s="6"/>
      <c r="V56" s="6"/>
      <c r="W56" s="6"/>
      <c r="X56" s="6"/>
      <c r="Y56" s="6"/>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row>
    <row r="57" spans="1:62" ht="6"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row>
    <row r="58" spans="1:62" x14ac:dyDescent="0.2">
      <c r="A58" s="51" t="s">
        <v>32</v>
      </c>
      <c r="B58" s="51"/>
      <c r="C58" s="51"/>
      <c r="D58" s="51"/>
      <c r="E58" s="51"/>
      <c r="F58" s="51"/>
      <c r="G58" s="51"/>
      <c r="H58" s="51"/>
      <c r="I58" s="51"/>
      <c r="J58" s="51"/>
      <c r="K58" s="51"/>
      <c r="L58" s="51"/>
      <c r="M58" s="51"/>
      <c r="N58" s="51"/>
      <c r="O58" s="51"/>
      <c r="P58" s="51"/>
      <c r="Q58" s="51"/>
      <c r="R58" s="51"/>
      <c r="S58" s="51"/>
      <c r="T58" s="51"/>
      <c r="U58" s="51"/>
      <c r="V58" s="51"/>
      <c r="W58" s="51"/>
      <c r="X58" s="51"/>
      <c r="Y58" s="51"/>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row>
    <row r="59" spans="1:62" x14ac:dyDescent="0.2">
      <c r="A59" s="6"/>
      <c r="B59" s="6"/>
      <c r="C59" s="6"/>
      <c r="D59" s="6"/>
      <c r="E59" s="6"/>
      <c r="F59" s="6"/>
      <c r="G59" s="6"/>
      <c r="H59" s="6"/>
      <c r="I59" s="6"/>
      <c r="J59" s="6"/>
      <c r="K59" s="6"/>
      <c r="L59" s="6"/>
      <c r="M59" s="6"/>
      <c r="N59" s="6"/>
      <c r="O59" s="6"/>
      <c r="P59" s="6"/>
      <c r="Q59" s="6"/>
      <c r="R59" s="6"/>
      <c r="S59" s="6"/>
      <c r="T59" s="6"/>
      <c r="U59" s="6"/>
      <c r="V59" s="6"/>
      <c r="W59" s="6"/>
      <c r="X59" s="6"/>
      <c r="Y59" s="6"/>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row>
    <row r="60" spans="1:62" ht="15" x14ac:dyDescent="0.25">
      <c r="A60" s="6"/>
      <c r="B60" s="20" t="s">
        <v>33</v>
      </c>
      <c r="C60" s="6"/>
      <c r="D60" s="6"/>
      <c r="E60" s="6"/>
      <c r="F60" s="6"/>
      <c r="G60" s="6"/>
      <c r="H60" s="6"/>
      <c r="I60" s="6"/>
      <c r="J60" s="6"/>
      <c r="K60" s="6"/>
      <c r="L60" s="6"/>
      <c r="M60" s="6"/>
      <c r="N60" s="6"/>
      <c r="O60" s="6"/>
      <c r="P60" s="6"/>
      <c r="Q60" s="6"/>
      <c r="R60" s="6"/>
      <c r="S60" s="6"/>
      <c r="T60" s="6"/>
      <c r="U60" s="6"/>
      <c r="V60" s="6"/>
      <c r="W60" s="6"/>
      <c r="X60" s="6"/>
      <c r="Y60" s="6"/>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row>
    <row r="61" spans="1:62" ht="15" x14ac:dyDescent="0.25">
      <c r="A61" s="6"/>
      <c r="B61" s="20" t="s">
        <v>34</v>
      </c>
      <c r="C61" s="6"/>
      <c r="D61" s="6"/>
      <c r="E61" s="6"/>
      <c r="F61" s="6"/>
      <c r="G61" s="6"/>
      <c r="H61" s="6"/>
      <c r="I61" s="6"/>
      <c r="J61" s="6"/>
      <c r="K61" s="6"/>
      <c r="L61" s="6"/>
      <c r="M61" s="6"/>
      <c r="N61" s="6"/>
      <c r="O61" s="6"/>
      <c r="P61" s="6"/>
      <c r="Q61" s="6"/>
      <c r="R61" s="6"/>
      <c r="S61" s="6"/>
      <c r="T61" s="6"/>
      <c r="U61" s="6"/>
      <c r="V61" s="6"/>
      <c r="W61" s="6"/>
      <c r="X61" s="6"/>
      <c r="Y61" s="6"/>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row>
    <row r="62" spans="1:62" ht="15" x14ac:dyDescent="0.25">
      <c r="A62" s="6"/>
      <c r="B62" s="20" t="s">
        <v>82</v>
      </c>
      <c r="C62" s="6"/>
      <c r="D62" s="6"/>
      <c r="E62" s="6"/>
      <c r="F62" s="6"/>
      <c r="G62" s="6"/>
      <c r="H62" s="6"/>
      <c r="I62" s="6"/>
      <c r="J62" s="6"/>
      <c r="K62" s="6"/>
      <c r="L62" s="6"/>
      <c r="M62" s="6"/>
      <c r="N62" s="6"/>
      <c r="O62" s="6"/>
      <c r="P62" s="6"/>
      <c r="Q62" s="6"/>
      <c r="R62" s="6"/>
      <c r="S62" s="6"/>
      <c r="T62" s="6"/>
      <c r="U62" s="6"/>
      <c r="V62" s="6"/>
      <c r="W62" s="6"/>
      <c r="X62" s="6"/>
      <c r="Y62" s="6"/>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row>
    <row r="63" spans="1:62" ht="15" x14ac:dyDescent="0.25">
      <c r="A63" s="6"/>
      <c r="B63" s="55" t="s">
        <v>84</v>
      </c>
      <c r="C63" s="55"/>
      <c r="D63" s="55"/>
      <c r="E63" s="55"/>
      <c r="F63" s="55"/>
      <c r="G63" s="55"/>
      <c r="H63" s="55"/>
      <c r="I63" s="55"/>
      <c r="J63" s="55"/>
      <c r="K63" s="55"/>
      <c r="L63" s="55"/>
      <c r="M63" s="55"/>
      <c r="N63" s="55"/>
      <c r="O63" s="55"/>
      <c r="P63" s="55"/>
      <c r="Q63" s="55"/>
      <c r="R63" s="55"/>
      <c r="S63" s="55"/>
      <c r="T63" s="55"/>
      <c r="U63" s="55"/>
      <c r="V63" s="55"/>
      <c r="W63" s="55"/>
      <c r="X63" s="55"/>
      <c r="Y63" s="5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row>
    <row r="64" spans="1:62" x14ac:dyDescent="0.2">
      <c r="A64" s="6"/>
      <c r="B64" s="6" t="s">
        <v>83</v>
      </c>
      <c r="C64" s="6"/>
      <c r="D64" s="6"/>
      <c r="E64" s="6"/>
      <c r="F64" s="6"/>
      <c r="G64" s="6"/>
      <c r="H64" s="6"/>
      <c r="I64" s="6"/>
      <c r="J64" s="6"/>
      <c r="K64" s="6"/>
      <c r="L64" s="6"/>
      <c r="M64" s="6"/>
      <c r="N64" s="6"/>
      <c r="O64" s="6"/>
      <c r="P64" s="6"/>
      <c r="Q64" s="6"/>
      <c r="R64" s="6"/>
      <c r="S64" s="6"/>
      <c r="T64" s="6"/>
      <c r="U64" s="6"/>
      <c r="V64" s="6"/>
      <c r="W64" s="6"/>
      <c r="X64" s="6"/>
      <c r="Y64" s="6"/>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spans="1:62" x14ac:dyDescent="0.2">
      <c r="A65" s="6"/>
      <c r="B65" s="6"/>
      <c r="C65" s="6"/>
      <c r="D65" s="6"/>
      <c r="E65" s="6"/>
      <c r="F65" s="6"/>
      <c r="G65" s="6"/>
      <c r="H65" s="6"/>
      <c r="I65" s="6"/>
      <c r="J65" s="6"/>
      <c r="K65" s="6"/>
      <c r="L65" s="6"/>
      <c r="M65" s="6"/>
      <c r="N65" s="6"/>
      <c r="O65" s="6"/>
      <c r="P65" s="6"/>
      <c r="Q65" s="6"/>
      <c r="R65" s="6"/>
      <c r="S65" s="6"/>
      <c r="T65" s="6"/>
      <c r="U65" s="6"/>
      <c r="V65" s="6"/>
      <c r="W65" s="6"/>
      <c r="X65" s="6"/>
      <c r="Y65" s="6"/>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row>
    <row r="66" spans="1:62" ht="12.75" customHeight="1" x14ac:dyDescent="0.2">
      <c r="A66" s="6"/>
      <c r="B66" s="56" t="s">
        <v>106</v>
      </c>
      <c r="C66" s="56"/>
      <c r="D66" s="56"/>
      <c r="E66" s="56"/>
      <c r="F66" s="56"/>
      <c r="G66" s="56"/>
      <c r="H66" s="56"/>
      <c r="I66" s="56"/>
      <c r="J66" s="56"/>
      <c r="K66" s="56"/>
      <c r="L66" s="56"/>
      <c r="M66" s="56"/>
      <c r="N66" s="56"/>
      <c r="O66" s="56"/>
      <c r="P66" s="56"/>
      <c r="Q66" s="56"/>
      <c r="R66" s="56"/>
      <c r="S66" s="56"/>
      <c r="T66" s="56"/>
      <c r="U66" s="56"/>
      <c r="V66" s="56"/>
      <c r="W66" s="56"/>
      <c r="X66" s="56"/>
      <c r="Y66" s="56"/>
    </row>
    <row r="67" spans="1:62" x14ac:dyDescent="0.2">
      <c r="A67" s="6"/>
      <c r="B67" s="56"/>
      <c r="C67" s="56"/>
      <c r="D67" s="56"/>
      <c r="E67" s="56"/>
      <c r="F67" s="56"/>
      <c r="G67" s="56"/>
      <c r="H67" s="56"/>
      <c r="I67" s="56"/>
      <c r="J67" s="56"/>
      <c r="K67" s="56"/>
      <c r="L67" s="56"/>
      <c r="M67" s="56"/>
      <c r="N67" s="56"/>
      <c r="O67" s="56"/>
      <c r="P67" s="56"/>
      <c r="Q67" s="56"/>
      <c r="R67" s="56"/>
      <c r="S67" s="56"/>
      <c r="T67" s="56"/>
      <c r="U67" s="56"/>
      <c r="V67" s="56"/>
      <c r="W67" s="56"/>
      <c r="X67" s="56"/>
      <c r="Y67" s="56"/>
    </row>
    <row r="68" spans="1:62" x14ac:dyDescent="0.2">
      <c r="A68" s="6"/>
      <c r="B68" s="56"/>
      <c r="C68" s="56"/>
      <c r="D68" s="56"/>
      <c r="E68" s="56"/>
      <c r="F68" s="56"/>
      <c r="G68" s="56"/>
      <c r="H68" s="56"/>
      <c r="I68" s="56"/>
      <c r="J68" s="56"/>
      <c r="K68" s="56"/>
      <c r="L68" s="56"/>
      <c r="M68" s="56"/>
      <c r="N68" s="56"/>
      <c r="O68" s="56"/>
      <c r="P68" s="56"/>
      <c r="Q68" s="56"/>
      <c r="R68" s="56"/>
      <c r="S68" s="56"/>
      <c r="T68" s="56"/>
      <c r="U68" s="56"/>
      <c r="V68" s="56"/>
      <c r="W68" s="56"/>
      <c r="X68" s="56"/>
      <c r="Y68" s="56"/>
    </row>
    <row r="69" spans="1:62" ht="10.5" customHeight="1" x14ac:dyDescent="0.2">
      <c r="A69" s="6"/>
      <c r="B69" s="56"/>
      <c r="C69" s="56"/>
      <c r="D69" s="56"/>
      <c r="E69" s="56"/>
      <c r="F69" s="56"/>
      <c r="G69" s="56"/>
      <c r="H69" s="56"/>
      <c r="I69" s="56"/>
      <c r="J69" s="56"/>
      <c r="K69" s="56"/>
      <c r="L69" s="56"/>
      <c r="M69" s="56"/>
      <c r="N69" s="56"/>
      <c r="O69" s="56"/>
      <c r="P69" s="56"/>
      <c r="Q69" s="56"/>
      <c r="R69" s="56"/>
      <c r="S69" s="56"/>
      <c r="T69" s="56"/>
      <c r="U69" s="56"/>
      <c r="V69" s="56"/>
      <c r="W69" s="56"/>
      <c r="X69" s="56"/>
      <c r="Y69" s="56"/>
    </row>
    <row r="70" spans="1:62" ht="12" customHeight="1" x14ac:dyDescent="0.2">
      <c r="A70" s="6"/>
      <c r="B70" s="56"/>
      <c r="C70" s="56"/>
      <c r="D70" s="56"/>
      <c r="E70" s="56"/>
      <c r="F70" s="56"/>
      <c r="G70" s="56"/>
      <c r="H70" s="56"/>
      <c r="I70" s="56"/>
      <c r="J70" s="56"/>
      <c r="K70" s="56"/>
      <c r="L70" s="56"/>
      <c r="M70" s="56"/>
      <c r="N70" s="56"/>
      <c r="O70" s="56"/>
      <c r="P70" s="56"/>
      <c r="Q70" s="56"/>
      <c r="R70" s="56"/>
      <c r="S70" s="56"/>
      <c r="T70" s="56"/>
      <c r="U70" s="56"/>
      <c r="V70" s="56"/>
      <c r="W70" s="56"/>
      <c r="X70" s="56"/>
      <c r="Y70" s="56"/>
    </row>
    <row r="71" spans="1:62" x14ac:dyDescent="0.2">
      <c r="A71" s="6"/>
      <c r="B71" s="56"/>
      <c r="C71" s="56"/>
      <c r="D71" s="56"/>
      <c r="E71" s="56"/>
      <c r="F71" s="56"/>
      <c r="G71" s="56"/>
      <c r="H71" s="56"/>
      <c r="I71" s="56"/>
      <c r="J71" s="56"/>
      <c r="K71" s="56"/>
      <c r="L71" s="56"/>
      <c r="M71" s="56"/>
      <c r="N71" s="56"/>
      <c r="O71" s="56"/>
      <c r="P71" s="56"/>
      <c r="Q71" s="56"/>
      <c r="R71" s="56"/>
      <c r="S71" s="56"/>
      <c r="T71" s="56"/>
      <c r="U71" s="56"/>
      <c r="V71" s="56"/>
      <c r="W71" s="56"/>
      <c r="X71" s="56"/>
      <c r="Y71" s="56"/>
    </row>
    <row r="72" spans="1:62" ht="10.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t="s">
        <v>99</v>
      </c>
    </row>
    <row r="73" spans="1:62" ht="15" x14ac:dyDescent="0.25">
      <c r="A73" s="6"/>
      <c r="B73" s="60" t="s">
        <v>36</v>
      </c>
      <c r="C73" s="60"/>
      <c r="D73" s="60"/>
      <c r="E73" s="6"/>
      <c r="F73" s="6"/>
      <c r="G73" s="6"/>
      <c r="H73" s="6"/>
      <c r="I73" s="6"/>
      <c r="J73" s="6"/>
      <c r="K73" s="6"/>
      <c r="L73" s="6"/>
      <c r="M73" s="6"/>
      <c r="N73" s="6"/>
      <c r="O73" s="6"/>
      <c r="P73" s="6"/>
      <c r="Q73" s="6"/>
      <c r="R73" s="6"/>
      <c r="S73" s="6"/>
      <c r="T73" s="6"/>
      <c r="U73" s="6"/>
      <c r="V73" s="6"/>
      <c r="W73" s="6"/>
      <c r="X73" s="6"/>
      <c r="Y73" s="21" t="s">
        <v>35</v>
      </c>
    </row>
    <row r="74" spans="1:62" ht="15" customHeight="1" x14ac:dyDescent="0.25">
      <c r="A74" s="6"/>
      <c r="B74" s="60" t="s">
        <v>81</v>
      </c>
      <c r="C74" s="60"/>
      <c r="D74" s="22"/>
      <c r="E74" s="6"/>
      <c r="F74" s="6"/>
      <c r="G74" s="6"/>
      <c r="H74" s="6"/>
      <c r="I74" s="6"/>
      <c r="J74" s="6"/>
      <c r="K74" s="6"/>
      <c r="L74" s="6"/>
      <c r="M74" s="6"/>
      <c r="N74" s="6"/>
      <c r="O74" s="6"/>
      <c r="P74" s="6"/>
      <c r="Q74" s="6"/>
      <c r="R74" s="6"/>
      <c r="S74" s="6"/>
      <c r="T74" s="6"/>
      <c r="U74" s="6"/>
      <c r="V74" s="6"/>
      <c r="W74" s="6"/>
      <c r="X74" s="6"/>
      <c r="Y74" s="6"/>
    </row>
    <row r="75" spans="1:62" ht="15" customHeight="1" x14ac:dyDescent="0.25">
      <c r="A75" s="6"/>
      <c r="B75" s="60" t="s">
        <v>80</v>
      </c>
      <c r="C75" s="60"/>
      <c r="D75" s="60"/>
      <c r="E75" s="6"/>
      <c r="F75" s="6"/>
      <c r="G75" s="6"/>
      <c r="H75" s="6"/>
      <c r="I75" s="6"/>
      <c r="J75" s="6"/>
      <c r="K75" s="6"/>
      <c r="L75" s="6"/>
      <c r="M75" s="6"/>
      <c r="N75" s="6"/>
      <c r="O75" s="6"/>
      <c r="P75" s="6"/>
      <c r="Q75" s="6"/>
      <c r="R75" s="6"/>
      <c r="S75" s="6"/>
      <c r="T75" s="6"/>
      <c r="U75" s="6"/>
      <c r="V75" s="6"/>
      <c r="W75" s="6"/>
      <c r="X75" s="6"/>
      <c r="Y75" s="6"/>
    </row>
    <row r="76" spans="1:62" ht="15" x14ac:dyDescent="0.25">
      <c r="A76" s="6"/>
      <c r="B76" s="60" t="s">
        <v>37</v>
      </c>
      <c r="C76" s="60"/>
      <c r="D76" s="60"/>
      <c r="E76" s="6"/>
      <c r="F76" s="6"/>
      <c r="G76" s="6"/>
      <c r="H76" s="6"/>
      <c r="I76" s="6"/>
      <c r="J76" s="6"/>
      <c r="K76" s="6"/>
      <c r="L76" s="6"/>
      <c r="M76" s="6"/>
      <c r="N76" s="6"/>
      <c r="O76" s="6"/>
      <c r="P76" s="6"/>
      <c r="Q76" s="6"/>
      <c r="R76" s="6"/>
      <c r="S76" s="6"/>
      <c r="T76" s="6"/>
      <c r="U76" s="6"/>
      <c r="V76" s="6"/>
      <c r="W76" s="6"/>
      <c r="X76" s="6"/>
      <c r="Y76" s="6"/>
    </row>
    <row r="77" spans="1:62" ht="12.75" customHeight="1" x14ac:dyDescent="0.2">
      <c r="A77" s="57" t="s">
        <v>58</v>
      </c>
      <c r="B77" s="57"/>
      <c r="C77" s="57"/>
      <c r="D77" s="57"/>
      <c r="E77" s="57"/>
      <c r="F77" s="57"/>
      <c r="G77" s="57"/>
      <c r="H77" s="57"/>
      <c r="I77" s="57"/>
      <c r="J77" s="57"/>
      <c r="K77" s="57"/>
      <c r="L77" s="57"/>
      <c r="M77" s="57"/>
      <c r="N77" s="57"/>
      <c r="O77" s="57"/>
      <c r="P77" s="57"/>
      <c r="Q77" s="57"/>
      <c r="R77" s="57"/>
      <c r="S77" s="57"/>
      <c r="T77" s="57"/>
      <c r="U77" s="57"/>
      <c r="V77" s="57"/>
      <c r="W77" s="57"/>
      <c r="X77" s="57"/>
      <c r="Y77" s="57"/>
    </row>
    <row r="78" spans="1:62" x14ac:dyDescent="0.2">
      <c r="A78" s="57" t="s">
        <v>70</v>
      </c>
      <c r="B78" s="57"/>
      <c r="C78" s="57"/>
      <c r="D78" s="57"/>
      <c r="E78" s="57"/>
      <c r="F78" s="57"/>
      <c r="G78" s="57"/>
      <c r="H78" s="57"/>
      <c r="I78" s="57"/>
      <c r="J78" s="57"/>
      <c r="K78" s="57"/>
      <c r="L78" s="57"/>
      <c r="M78" s="57"/>
      <c r="N78" s="57"/>
      <c r="O78" s="57"/>
      <c r="P78" s="57"/>
      <c r="Q78" s="57"/>
      <c r="R78" s="57"/>
      <c r="S78" s="57"/>
      <c r="T78" s="57"/>
      <c r="U78" s="57"/>
      <c r="V78" s="57"/>
      <c r="W78" s="57"/>
      <c r="X78" s="57"/>
      <c r="Y78" s="57"/>
    </row>
    <row r="79" spans="1:62"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spans="1:62" x14ac:dyDescent="0.2">
      <c r="A80" s="58" t="s">
        <v>38</v>
      </c>
      <c r="B80" s="59"/>
      <c r="C80" s="59"/>
      <c r="D80" s="59"/>
      <c r="E80" s="59"/>
      <c r="F80" s="59"/>
      <c r="G80" s="59"/>
      <c r="H80" s="59"/>
      <c r="I80" s="59"/>
      <c r="J80" s="59"/>
      <c r="K80" s="59"/>
      <c r="L80" s="59"/>
      <c r="M80" s="59"/>
      <c r="N80" s="59"/>
      <c r="O80" s="59"/>
      <c r="P80" s="59"/>
      <c r="Q80" s="59"/>
      <c r="R80" s="59"/>
      <c r="S80" s="59"/>
      <c r="T80" s="59"/>
      <c r="U80" s="59"/>
      <c r="V80" s="59"/>
      <c r="W80" s="59"/>
      <c r="X80" s="59"/>
      <c r="Y80" s="59"/>
    </row>
    <row r="81" spans="1:25" x14ac:dyDescent="0.2">
      <c r="A81" s="57" t="s">
        <v>39</v>
      </c>
      <c r="B81" s="57"/>
      <c r="C81" s="57"/>
      <c r="D81" s="57"/>
      <c r="E81" s="57"/>
      <c r="F81" s="57"/>
      <c r="G81" s="57"/>
      <c r="H81" s="57"/>
      <c r="I81" s="57"/>
      <c r="J81" s="57"/>
      <c r="K81" s="57"/>
      <c r="L81" s="57"/>
      <c r="M81" s="57"/>
      <c r="N81" s="57"/>
      <c r="O81" s="57"/>
      <c r="P81" s="57"/>
      <c r="Q81" s="57"/>
      <c r="R81" s="57"/>
      <c r="S81" s="57"/>
      <c r="T81" s="57"/>
      <c r="U81" s="57"/>
      <c r="V81" s="57"/>
      <c r="W81" s="57"/>
      <c r="X81" s="57"/>
      <c r="Y81" s="57"/>
    </row>
    <row r="82" spans="1:25" x14ac:dyDescent="0.2">
      <c r="A82" s="57" t="s">
        <v>40</v>
      </c>
      <c r="B82" s="57"/>
      <c r="C82" s="57"/>
      <c r="D82" s="57"/>
      <c r="E82" s="57"/>
      <c r="F82" s="57"/>
      <c r="G82" s="57"/>
      <c r="H82" s="57"/>
      <c r="I82" s="57"/>
      <c r="J82" s="57"/>
      <c r="K82" s="57"/>
      <c r="L82" s="57"/>
      <c r="M82" s="57"/>
      <c r="N82" s="57"/>
      <c r="O82" s="57"/>
      <c r="P82" s="57"/>
      <c r="Q82" s="57"/>
      <c r="R82" s="57"/>
      <c r="S82" s="57"/>
      <c r="T82" s="57"/>
      <c r="U82" s="57"/>
      <c r="V82" s="57"/>
      <c r="W82" s="57"/>
      <c r="X82" s="57"/>
      <c r="Y82" s="57"/>
    </row>
  </sheetData>
  <mergeCells count="46">
    <mergeCell ref="B66:Y71"/>
    <mergeCell ref="A78:Y78"/>
    <mergeCell ref="A77:Y77"/>
    <mergeCell ref="A82:Y82"/>
    <mergeCell ref="A80:Y80"/>
    <mergeCell ref="A81:Y81"/>
    <mergeCell ref="A79:Y79"/>
    <mergeCell ref="B75:D75"/>
    <mergeCell ref="B76:D76"/>
    <mergeCell ref="B74:C74"/>
    <mergeCell ref="B73:D73"/>
    <mergeCell ref="A52:Y52"/>
    <mergeCell ref="A53:Y53"/>
    <mergeCell ref="A54:Y54"/>
    <mergeCell ref="A56:C56"/>
    <mergeCell ref="B63:Y63"/>
    <mergeCell ref="A58:Y58"/>
    <mergeCell ref="A1:Y1"/>
    <mergeCell ref="O3:O4"/>
    <mergeCell ref="M2:W2"/>
    <mergeCell ref="Y3:Y4"/>
    <mergeCell ref="X2:Y2"/>
    <mergeCell ref="A3:A4"/>
    <mergeCell ref="M3:M4"/>
    <mergeCell ref="X3:X4"/>
    <mergeCell ref="U3:U4"/>
    <mergeCell ref="A2:L2"/>
    <mergeCell ref="T3:T4"/>
    <mergeCell ref="D3:D4"/>
    <mergeCell ref="W3:W4"/>
    <mergeCell ref="Q3:Q4"/>
    <mergeCell ref="AB51:BB51"/>
    <mergeCell ref="J3:J4"/>
    <mergeCell ref="L3:L4"/>
    <mergeCell ref="E3:E4"/>
    <mergeCell ref="A51:Y51"/>
    <mergeCell ref="V3:V4"/>
    <mergeCell ref="B3:B4"/>
    <mergeCell ref="P3:P4"/>
    <mergeCell ref="H3:I3"/>
    <mergeCell ref="C3:C4"/>
    <mergeCell ref="K3:K4"/>
    <mergeCell ref="R3:R4"/>
    <mergeCell ref="S3:S4"/>
    <mergeCell ref="N3:N4"/>
    <mergeCell ref="F3:G3"/>
  </mergeCells>
  <phoneticPr fontId="1" type="noConversion"/>
  <pageMargins left="0.31496062992125984" right="0.15748031496062992" top="0.39370078740157483" bottom="0.39370078740157483" header="0.19685039370078741" footer="0.15748031496062992"/>
  <pageSetup paperSize="9" scale="80" orientation="landscape" horizontalDpi="240" verticalDpi="14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topLeftCell="B1" zoomScale="70" zoomScaleNormal="70" workbookViewId="0">
      <selection activeCell="B1" sqref="B1:AD17"/>
    </sheetView>
  </sheetViews>
  <sheetFormatPr defaultRowHeight="15" x14ac:dyDescent="0.2"/>
  <cols>
    <col min="1" max="16384" width="9.140625" style="8"/>
  </cols>
  <sheetData>
    <row r="1" spans="2:30" x14ac:dyDescent="0.2">
      <c r="B1" s="61" t="s">
        <v>41</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row>
    <row r="2" spans="2:30" x14ac:dyDescent="0.2">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row>
    <row r="3" spans="2:30" x14ac:dyDescent="0.2">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2:30" x14ac:dyDescent="0.2">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30" x14ac:dyDescent="0.2">
      <c r="B5" s="61"/>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2:30" x14ac:dyDescent="0.2">
      <c r="B6" s="61"/>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2:30" x14ac:dyDescent="0.2">
      <c r="B7" s="61"/>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row>
    <row r="8" spans="2:30" x14ac:dyDescent="0.2">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row>
    <row r="9" spans="2:30" x14ac:dyDescent="0.2">
      <c r="B9" s="6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row>
    <row r="10" spans="2:30" x14ac:dyDescent="0.2">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row>
    <row r="11" spans="2:30" x14ac:dyDescent="0.2">
      <c r="B11" s="61"/>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row>
    <row r="12" spans="2:30" x14ac:dyDescent="0.2">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row>
    <row r="13" spans="2:30" x14ac:dyDescent="0.2">
      <c r="B13" s="61"/>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row>
    <row r="14" spans="2:30" x14ac:dyDescent="0.2">
      <c r="B14" s="61"/>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row>
    <row r="15" spans="2:30" x14ac:dyDescent="0.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row>
    <row r="16" spans="2:30" x14ac:dyDescent="0.2">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row>
    <row r="17" spans="2:30" ht="193.5" customHeight="1" x14ac:dyDescent="0.2">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row>
  </sheetData>
  <mergeCells count="1">
    <mergeCell ref="B1:AD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ücret onayı</vt:lpstr>
      <vt:lpstr>AÇIKLAMA</vt:lpstr>
      <vt:lpstr>'ücret onayı'!Yazdırma_Alanı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GOKHAN ERBAY</dc:creator>
  <cp:lastModifiedBy>Windows Kullanıcısı</cp:lastModifiedBy>
  <cp:lastPrinted>2019-10-16T06:43:18Z</cp:lastPrinted>
  <dcterms:created xsi:type="dcterms:W3CDTF">2002-02-19T10:35:41Z</dcterms:created>
  <dcterms:modified xsi:type="dcterms:W3CDTF">2019-10-16T06:58:28Z</dcterms:modified>
</cp:coreProperties>
</file>